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595" windowHeight="9195" tabRatio="643" activeTab="0"/>
  </bookViews>
  <sheets>
    <sheet name="Vorbelegung" sheetId="1" r:id="rId1"/>
    <sheet name="January" sheetId="2" r:id="rId2"/>
    <sheet name="February" sheetId="3" r:id="rId3"/>
    <sheet name="March" sheetId="4" r:id="rId4"/>
    <sheet name="April 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 " sheetId="11" r:id="rId11"/>
    <sheet name="November" sheetId="12" r:id="rId12"/>
    <sheet name="December" sheetId="13" r:id="rId13"/>
    <sheet name="Total Time 2015  " sheetId="14" r:id="rId14"/>
    <sheet name="Tabelle1" sheetId="15" r:id="rId15"/>
  </sheets>
  <definedNames>
    <definedName name="_xlnm.Print_Area" localSheetId="4">'April '!$A$1:$AH$66</definedName>
    <definedName name="_xlnm.Print_Area" localSheetId="8">'August'!$A$1:$AH$66</definedName>
    <definedName name="_xlnm.Print_Area" localSheetId="12">'December'!$A$1:$AH$66</definedName>
    <definedName name="_xlnm.Print_Area" localSheetId="2">'February'!$A$1:$AH$66</definedName>
    <definedName name="_xlnm.Print_Area" localSheetId="1">'January'!$A$1:$AH$65</definedName>
    <definedName name="_xlnm.Print_Area" localSheetId="7">'July'!$A$1:$AH$66</definedName>
    <definedName name="_xlnm.Print_Area" localSheetId="6">'June'!$A$1:$AH$66</definedName>
    <definedName name="_xlnm.Print_Area" localSheetId="3">'March'!$A$1:$AH$66</definedName>
    <definedName name="_xlnm.Print_Area" localSheetId="5">'May'!$A$1:$AH$66</definedName>
    <definedName name="_xlnm.Print_Area" localSheetId="11">'November'!$A$1:$AH$66</definedName>
    <definedName name="_xlnm.Print_Area" localSheetId="10">'October '!$A$1:$AH$66</definedName>
    <definedName name="_xlnm.Print_Area" localSheetId="9">'September'!$A$1:$AH$66</definedName>
    <definedName name="_xlnm.Print_Area" localSheetId="13">'Total Time 2015  '!$A$1:$O$65</definedName>
  </definedNames>
  <calcPr fullCalcOnLoad="1"/>
</workbook>
</file>

<file path=xl/sharedStrings.xml><?xml version="1.0" encoding="utf-8"?>
<sst xmlns="http://schemas.openxmlformats.org/spreadsheetml/2006/main" count="1391" uniqueCount="90">
  <si>
    <t>Timesheet</t>
  </si>
  <si>
    <t>Date</t>
  </si>
  <si>
    <t>Sun</t>
  </si>
  <si>
    <t>Mo</t>
  </si>
  <si>
    <t>Tue</t>
  </si>
  <si>
    <t>Wed</t>
  </si>
  <si>
    <t>Thu</t>
  </si>
  <si>
    <t>Fri</t>
  </si>
  <si>
    <t>Sat</t>
  </si>
  <si>
    <t>Day</t>
  </si>
  <si>
    <t xml:space="preserve">Management </t>
  </si>
  <si>
    <t xml:space="preserve">Absences </t>
  </si>
  <si>
    <t>Total</t>
  </si>
  <si>
    <t>Notes</t>
  </si>
  <si>
    <t>Signed:</t>
  </si>
  <si>
    <t>Approved:</t>
  </si>
  <si>
    <t>Person :</t>
  </si>
  <si>
    <t>January</t>
  </si>
  <si>
    <t>Demonstration</t>
  </si>
  <si>
    <t>EU-Projects</t>
  </si>
  <si>
    <t>Internal and National Projects</t>
  </si>
  <si>
    <t>Year:</t>
  </si>
  <si>
    <t xml:space="preserve">Month: </t>
  </si>
  <si>
    <t>EU-Project A</t>
  </si>
  <si>
    <t>EU-Project B</t>
  </si>
  <si>
    <t>Total/Project</t>
  </si>
  <si>
    <t>Position</t>
  </si>
  <si>
    <t>Name</t>
  </si>
  <si>
    <t xml:space="preserve">    </t>
  </si>
  <si>
    <t xml:space="preserve"> </t>
  </si>
  <si>
    <t xml:space="preserve">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</si>
  <si>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</si>
  <si>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</si>
  <si>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</si>
  <si>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</si>
  <si>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</si>
  <si>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</si>
  <si>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</si>
  <si>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</si>
  <si>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</si>
  <si>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</si>
  <si>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</si>
  <si>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hours
Gesamtstunden</t>
  </si>
  <si>
    <t>Unterschrift:</t>
  </si>
  <si>
    <t>Geprüft:</t>
  </si>
  <si>
    <t>Nur die gelben Zellen können ergänzt werden</t>
  </si>
  <si>
    <t>Sa</t>
  </si>
  <si>
    <t>WP</t>
  </si>
  <si>
    <t>R&amp;D Activities</t>
  </si>
  <si>
    <t>Other Activities</t>
  </si>
  <si>
    <t>EU-Project A, Title (acronym):</t>
  </si>
  <si>
    <t>EU-Project B, Title (acronym):</t>
  </si>
  <si>
    <t>EU-Project C, Title (acronym):</t>
  </si>
  <si>
    <t>EU-Project D, Title (acronym):</t>
  </si>
  <si>
    <t>EU-Project E, Title (acronym):</t>
  </si>
  <si>
    <t xml:space="preserve">Teaching </t>
  </si>
  <si>
    <t>Other Projects</t>
  </si>
  <si>
    <t>Annual Leave (Jahresurl.)</t>
  </si>
  <si>
    <t>Special Leave (Sonderurl.)</t>
  </si>
  <si>
    <t>Illness (Krankheit)</t>
  </si>
  <si>
    <t>Training/ intern.meetings</t>
  </si>
  <si>
    <t>Total Absences</t>
  </si>
  <si>
    <t>Total productive hours</t>
  </si>
  <si>
    <t>(Number of hours envisaged i.e. according to the employment contract)</t>
  </si>
  <si>
    <t>Indicate the time in hours</t>
  </si>
  <si>
    <t>Only the yellow cells are writeable</t>
  </si>
  <si>
    <t xml:space="preserve">Productive hours per project:
</t>
  </si>
  <si>
    <t>EU-Project C</t>
  </si>
  <si>
    <t>EU-Project D</t>
  </si>
  <si>
    <t>EU-Project E</t>
  </si>
  <si>
    <t>Productive hours per project:</t>
  </si>
  <si>
    <t>Name, Vorname:</t>
  </si>
  <si>
    <t>Wochenstundenzahl:</t>
  </si>
  <si>
    <t>EU-Projekte:</t>
  </si>
  <si>
    <t>Persönliche Angaben:</t>
  </si>
  <si>
    <t>Position:</t>
  </si>
  <si>
    <t>Stammdaten für Vorbelegung im Arbeitszeitnachweis</t>
  </si>
  <si>
    <t>Angestellte + Stipendiaten: 100%=39,5 Std., Beamte: 100%=41 Std.</t>
  </si>
  <si>
    <t>hours/ month</t>
  </si>
  <si>
    <t xml:space="preserve">or </t>
  </si>
  <si>
    <t>hours/ week</t>
  </si>
  <si>
    <t>Monatliche Stundenzahl:</t>
  </si>
  <si>
    <t>nur für Hilfskräfte</t>
  </si>
  <si>
    <t>Sonstige Hinweise</t>
  </si>
  <si>
    <t xml:space="preserve">Bei ganztägiger Abwesenheit (Urlaub, Krankheit, Fortbildung, usw.) ist ein Fünftel der wöchentlichen Sollzeit anzusetzen. </t>
  </si>
  <si>
    <t xml:space="preserve">z. B. Angestellter Vollzeit: 39,5 Stunden / 5 = 7,9 Stunden, Beamter halbtags 20,5 Stunden / 5 = 4,1 Stunden. </t>
  </si>
  <si>
    <t>Prüfung erfolgt durch (i.d.R.: Projektleiter/in; bei professoralen Projektleitern: Fachbereichssprecher/in):</t>
  </si>
  <si>
    <r>
      <t xml:space="preserve">Das Timesheet wird pro Kalenderjahr bereitgestellt. Falls die EU während des Kalenderjahres eine Zwischenabrechnung verlangt, ist am Ende dieser Abrechnungsperiode mit einer neuen Excel-Datei zu beginnen. Beispiel: Projektlaufzeit 01.10.12 bis 30.09.15 mit Zwischenabrechnung zum 31.03.14:
1. Excel Datei: Oktober bis Dezember 2012
2. Excel Datei: Januar bis Dezember 2013
3. Excel Datei: </t>
    </r>
    <r>
      <rPr>
        <b/>
        <sz val="10"/>
        <rFont val="Arial"/>
        <family val="2"/>
      </rPr>
      <t>Januar bis März 2014 (Summenblatt enthält nur Januar bis März)</t>
    </r>
    <r>
      <rPr>
        <sz val="10"/>
        <rFont val="Arial"/>
        <family val="0"/>
      </rPr>
      <t xml:space="preserve">
4. Excel Datei: </t>
    </r>
    <r>
      <rPr>
        <b/>
        <sz val="10"/>
        <rFont val="Arial"/>
        <family val="2"/>
      </rPr>
      <t>April bis Dezember 2014 (Summenblatt enthält nur April bis Dezember)</t>
    </r>
    <r>
      <rPr>
        <sz val="10"/>
        <rFont val="Arial"/>
        <family val="0"/>
      </rPr>
      <t xml:space="preserve">
5. Excel Datei: Januar bis September 2015
Mitarbeiter/innen, die in mehreren EU-Projekten arbeiten, werden gebeten, die Timesheets am Ende der Abrechnungsperiode (mit Summenblatt) einzureichen und dann dieselbe Datei fortzuführen.</t>
    </r>
  </si>
  <si>
    <t>Das Timesheet ist nach Monatsende zeitnah auszudrucken, zu unterschreiben und über den o.g. Prüfer an die Forschungsverwaltung einzusenden. Am Jahresende sowie am Ende einer Abrechnungsperiode wird das Summenblatt beigelegt.</t>
  </si>
  <si>
    <t>average contractual hrs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</si>
</sst>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right" vertical="top"/>
      <protection/>
    </xf>
    <xf numFmtId="0" fontId="3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 horizontal="left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 horizontal="left"/>
      <protection hidden="1"/>
    </xf>
    <xf numFmtId="0" fontId="0" fillId="36" borderId="16" xfId="0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 horizontal="left"/>
      <protection hidden="1"/>
    </xf>
    <xf numFmtId="0" fontId="0" fillId="36" borderId="17" xfId="0" applyFill="1" applyBorder="1" applyAlignment="1" applyProtection="1">
      <alignment horizontal="left"/>
      <protection hidden="1"/>
    </xf>
    <xf numFmtId="0" fontId="0" fillId="36" borderId="19" xfId="0" applyFill="1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 horizontal="left"/>
      <protection hidden="1"/>
    </xf>
    <xf numFmtId="0" fontId="0" fillId="36" borderId="19" xfId="0" applyFill="1" applyBorder="1" applyAlignment="1" applyProtection="1">
      <alignment horizontal="left"/>
      <protection hidden="1"/>
    </xf>
    <xf numFmtId="0" fontId="0" fillId="36" borderId="20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 locked="0"/>
    </xf>
    <xf numFmtId="2" fontId="0" fillId="0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9" xfId="0" applyFill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right" vertical="top"/>
      <protection hidden="1"/>
    </xf>
    <xf numFmtId="0" fontId="3" fillId="34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 vertical="top" wrapText="1"/>
      <protection hidden="1"/>
    </xf>
    <xf numFmtId="0" fontId="3" fillId="0" borderId="10" xfId="0" applyFont="1" applyFill="1" applyBorder="1" applyAlignment="1" applyProtection="1">
      <alignment horizontal="right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22" xfId="0" applyFill="1" applyBorder="1" applyAlignment="1" applyProtection="1">
      <alignment/>
      <protection hidden="1"/>
    </xf>
    <xf numFmtId="2" fontId="0" fillId="35" borderId="10" xfId="0" applyNumberFormat="1" applyFill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35" borderId="11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 applyProtection="1">
      <alignment/>
      <protection hidden="1" locked="0"/>
    </xf>
    <xf numFmtId="0" fontId="7" fillId="0" borderId="10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left"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21" xfId="0" applyFill="1" applyBorder="1" applyAlignment="1" applyProtection="1">
      <alignment horizontal="left"/>
      <protection/>
    </xf>
    <xf numFmtId="0" fontId="0" fillId="35" borderId="19" xfId="0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ill="1" applyBorder="1" applyAlignment="1" applyProtection="1">
      <alignment vertical="top" wrapText="1"/>
      <protection hidden="1"/>
    </xf>
    <xf numFmtId="2" fontId="0" fillId="0" borderId="11" xfId="0" applyNumberFormat="1" applyFill="1" applyBorder="1" applyAlignment="1" applyProtection="1">
      <alignment/>
      <protection hidden="1"/>
    </xf>
    <xf numFmtId="3" fontId="8" fillId="0" borderId="10" xfId="0" applyNumberFormat="1" applyFont="1" applyBorder="1" applyAlignment="1" applyProtection="1">
      <alignment horizontal="right"/>
      <protection hidden="1"/>
    </xf>
    <xf numFmtId="3" fontId="8" fillId="0" borderId="0" xfId="0" applyNumberFormat="1" applyFont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35" borderId="12" xfId="0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vertical="top" wrapText="1"/>
      <protection/>
    </xf>
    <xf numFmtId="0" fontId="0" fillId="0" borderId="19" xfId="0" applyFill="1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 hidden="1"/>
    </xf>
    <xf numFmtId="0" fontId="3" fillId="0" borderId="11" xfId="0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left"/>
      <protection hidden="1" locked="0"/>
    </xf>
    <xf numFmtId="0" fontId="0" fillId="0" borderId="13" xfId="0" applyBorder="1" applyAlignment="1">
      <alignment vertical="top"/>
    </xf>
    <xf numFmtId="0" fontId="7" fillId="35" borderId="1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142875</xdr:rowOff>
    </xdr:to>
    <xdr:pic>
      <xdr:nvPicPr>
        <xdr:cNvPr id="1" name="Picture 4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952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5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81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3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4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5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6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7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8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9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0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0</xdr:row>
      <xdr:rowOff>0</xdr:rowOff>
    </xdr:from>
    <xdr:to>
      <xdr:col>31</xdr:col>
      <xdr:colOff>142875</xdr:colOff>
      <xdr:row>4</xdr:row>
      <xdr:rowOff>123825</xdr:rowOff>
    </xdr:to>
    <xdr:pic>
      <xdr:nvPicPr>
        <xdr:cNvPr id="12" name="Picture 23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34975" y="0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</xdr:row>
      <xdr:rowOff>19050</xdr:rowOff>
    </xdr:from>
    <xdr:to>
      <xdr:col>6</xdr:col>
      <xdr:colOff>266700</xdr:colOff>
      <xdr:row>6</xdr:row>
      <xdr:rowOff>123825</xdr:rowOff>
    </xdr:to>
    <xdr:pic>
      <xdr:nvPicPr>
        <xdr:cNvPr id="13" name="Picture 30" descr="Unizeichen-neu-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80975"/>
          <a:ext cx="3133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3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4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5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6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7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8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9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0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1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2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3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4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5" name="Picture 2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6" name="Picture 3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7" name="Picture 34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8" name="Picture 3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9" name="Picture 36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0" name="Picture 3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1" name="Picture 38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2" name="Picture 3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3" name="Picture 40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4" name="Picture 4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5" name="Picture 42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6" name="Picture 4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0</xdr:row>
      <xdr:rowOff>0</xdr:rowOff>
    </xdr:from>
    <xdr:to>
      <xdr:col>31</xdr:col>
      <xdr:colOff>142875</xdr:colOff>
      <xdr:row>4</xdr:row>
      <xdr:rowOff>123825</xdr:rowOff>
    </xdr:to>
    <xdr:pic>
      <xdr:nvPicPr>
        <xdr:cNvPr id="27" name="Picture 44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34975" y="0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</xdr:row>
      <xdr:rowOff>19050</xdr:rowOff>
    </xdr:from>
    <xdr:to>
      <xdr:col>6</xdr:col>
      <xdr:colOff>266700</xdr:colOff>
      <xdr:row>6</xdr:row>
      <xdr:rowOff>123825</xdr:rowOff>
    </xdr:to>
    <xdr:pic>
      <xdr:nvPicPr>
        <xdr:cNvPr id="28" name="Picture 45" descr="Unizeichen-neu-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80975"/>
          <a:ext cx="3133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2" name="Picture 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3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4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5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6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7" name="Picture 1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8" name="Picture 1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9" name="Picture 1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0" name="Picture 2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1" name="Picture 2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2" name="Picture 25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3" name="Picture 2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4" name="Picture 2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5" name="Picture 3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123825</xdr:rowOff>
    </xdr:to>
    <xdr:pic>
      <xdr:nvPicPr>
        <xdr:cNvPr id="16" name="Picture 3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17" name="Picture 37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18" name="Picture 38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19" name="Picture 39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0" name="Picture 40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1" name="Picture 41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2" name="Picture 4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3" name="Picture 43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4" name="Picture 44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5" name="Picture 45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6" name="Picture 46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7" name="Picture 47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8" name="Picture 48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29" name="Picture 49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0" name="Picture 50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1" name="Picture 51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2" name="Picture 5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3" name="Picture 53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4" name="Picture 54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5" name="Picture 55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6" name="Picture 56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7" name="Picture 57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8" name="Picture 58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39" name="Picture 59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40" name="Picture 60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41" name="Picture 61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247650</xdr:colOff>
      <xdr:row>0</xdr:row>
      <xdr:rowOff>0</xdr:rowOff>
    </xdr:from>
    <xdr:to>
      <xdr:col>31</xdr:col>
      <xdr:colOff>123825</xdr:colOff>
      <xdr:row>4</xdr:row>
      <xdr:rowOff>142875</xdr:rowOff>
    </xdr:to>
    <xdr:pic>
      <xdr:nvPicPr>
        <xdr:cNvPr id="42" name="Picture 6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0"/>
          <a:ext cx="1133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0</xdr:row>
      <xdr:rowOff>0</xdr:rowOff>
    </xdr:from>
    <xdr:to>
      <xdr:col>31</xdr:col>
      <xdr:colOff>142875</xdr:colOff>
      <xdr:row>4</xdr:row>
      <xdr:rowOff>142875</xdr:rowOff>
    </xdr:to>
    <xdr:pic>
      <xdr:nvPicPr>
        <xdr:cNvPr id="43" name="Picture 63" descr="FP7-gen-R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34975" y="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</xdr:row>
      <xdr:rowOff>19050</xdr:rowOff>
    </xdr:from>
    <xdr:to>
      <xdr:col>6</xdr:col>
      <xdr:colOff>266700</xdr:colOff>
      <xdr:row>6</xdr:row>
      <xdr:rowOff>123825</xdr:rowOff>
    </xdr:to>
    <xdr:pic>
      <xdr:nvPicPr>
        <xdr:cNvPr id="44" name="Picture 64" descr="Unizeichen-neu-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80975"/>
          <a:ext cx="3133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0</xdr:row>
      <xdr:rowOff>47625</xdr:rowOff>
    </xdr:from>
    <xdr:to>
      <xdr:col>14</xdr:col>
      <xdr:colOff>704850</xdr:colOff>
      <xdr:row>4</xdr:row>
      <xdr:rowOff>95250</xdr:rowOff>
    </xdr:to>
    <xdr:pic>
      <xdr:nvPicPr>
        <xdr:cNvPr id="1" name="Picture 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4762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0</xdr:rowOff>
    </xdr:from>
    <xdr:to>
      <xdr:col>4</xdr:col>
      <xdr:colOff>47625</xdr:colOff>
      <xdr:row>5</xdr:row>
      <xdr:rowOff>38100</xdr:rowOff>
    </xdr:to>
    <xdr:pic>
      <xdr:nvPicPr>
        <xdr:cNvPr id="2" name="Picture 3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0"/>
          <a:ext cx="2800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142875</xdr:rowOff>
    </xdr:to>
    <xdr:pic>
      <xdr:nvPicPr>
        <xdr:cNvPr id="1" name="Picture 7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952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8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43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142875</xdr:rowOff>
    </xdr:to>
    <xdr:pic>
      <xdr:nvPicPr>
        <xdr:cNvPr id="1" name="Picture 8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952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9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52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142875</xdr:rowOff>
    </xdr:to>
    <xdr:pic>
      <xdr:nvPicPr>
        <xdr:cNvPr id="1" name="Picture 11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952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12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142875</xdr:rowOff>
    </xdr:to>
    <xdr:pic>
      <xdr:nvPicPr>
        <xdr:cNvPr id="1" name="Picture 16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9527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17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123825</xdr:rowOff>
    </xdr:to>
    <xdr:pic>
      <xdr:nvPicPr>
        <xdr:cNvPr id="1" name="Picture 1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9527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14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123825</xdr:rowOff>
    </xdr:to>
    <xdr:pic>
      <xdr:nvPicPr>
        <xdr:cNvPr id="1" name="Picture 16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9527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17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247650</xdr:colOff>
      <xdr:row>1</xdr:row>
      <xdr:rowOff>133350</xdr:rowOff>
    </xdr:from>
    <xdr:to>
      <xdr:col>31</xdr:col>
      <xdr:colOff>123825</xdr:colOff>
      <xdr:row>5</xdr:row>
      <xdr:rowOff>123825</xdr:rowOff>
    </xdr:to>
    <xdr:pic>
      <xdr:nvPicPr>
        <xdr:cNvPr id="1" name="Picture 9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9527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10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209550</xdr:colOff>
      <xdr:row>1</xdr:row>
      <xdr:rowOff>114300</xdr:rowOff>
    </xdr:from>
    <xdr:to>
      <xdr:col>31</xdr:col>
      <xdr:colOff>85725</xdr:colOff>
      <xdr:row>5</xdr:row>
      <xdr:rowOff>123825</xdr:rowOff>
    </xdr:to>
    <xdr:pic>
      <xdr:nvPicPr>
        <xdr:cNvPr id="1" name="Picture 3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276225"/>
          <a:ext cx="1133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2" name="Picture 29" descr="Unizeichen-neu-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1.57421875" style="0" customWidth="1"/>
    <col min="2" max="2" width="26.421875" style="0" customWidth="1"/>
    <col min="3" max="3" width="36.140625" style="0" customWidth="1"/>
    <col min="4" max="4" width="4.00390625" style="0" customWidth="1"/>
    <col min="9" max="9" width="15.57421875" style="0" customWidth="1"/>
  </cols>
  <sheetData>
    <row r="1" ht="12.75">
      <c r="A1" s="157" t="s">
        <v>76</v>
      </c>
    </row>
    <row r="3" ht="12.75">
      <c r="A3" t="s">
        <v>74</v>
      </c>
    </row>
    <row r="4" ht="6" customHeight="1"/>
    <row r="5" spans="2:3" ht="12.75">
      <c r="B5" t="s">
        <v>71</v>
      </c>
      <c r="C5" s="172"/>
    </row>
    <row r="6" ht="6" customHeight="1"/>
    <row r="7" spans="2:5" ht="12.75">
      <c r="B7" t="s">
        <v>72</v>
      </c>
      <c r="C7" s="158"/>
      <c r="E7" t="s">
        <v>77</v>
      </c>
    </row>
    <row r="8" ht="6" customHeight="1"/>
    <row r="9" spans="2:5" ht="12.75">
      <c r="B9" t="s">
        <v>81</v>
      </c>
      <c r="C9" s="158"/>
      <c r="E9" t="s">
        <v>82</v>
      </c>
    </row>
    <row r="10" ht="6" customHeight="1"/>
    <row r="11" spans="2:3" ht="12.75">
      <c r="B11" t="s">
        <v>75</v>
      </c>
      <c r="C11" s="158"/>
    </row>
    <row r="12" ht="12.75">
      <c r="C12" s="156"/>
    </row>
    <row r="13" ht="12.75">
      <c r="A13" t="s">
        <v>73</v>
      </c>
    </row>
    <row r="14" ht="6" customHeight="1"/>
    <row r="15" spans="2:4" ht="12.75">
      <c r="B15" s="155" t="s">
        <v>50</v>
      </c>
      <c r="C15" s="159"/>
      <c r="D15" s="107"/>
    </row>
    <row r="16" ht="6" customHeight="1"/>
    <row r="17" spans="2:4" ht="12.75">
      <c r="B17" s="155" t="s">
        <v>51</v>
      </c>
      <c r="C17" s="173"/>
      <c r="D17" s="107"/>
    </row>
    <row r="18" ht="6" customHeight="1"/>
    <row r="19" spans="2:4" ht="12.75">
      <c r="B19" s="155" t="s">
        <v>52</v>
      </c>
      <c r="C19" s="159"/>
      <c r="D19" s="107"/>
    </row>
    <row r="20" ht="6" customHeight="1"/>
    <row r="21" spans="2:4" ht="12.75">
      <c r="B21" s="155" t="s">
        <v>53</v>
      </c>
      <c r="C21" s="159"/>
      <c r="D21" s="107"/>
    </row>
    <row r="22" ht="6" customHeight="1"/>
    <row r="23" spans="2:4" ht="12.75">
      <c r="B23" s="155" t="s">
        <v>54</v>
      </c>
      <c r="C23" s="159"/>
      <c r="D23" s="107"/>
    </row>
    <row r="25" ht="12.75">
      <c r="A25" t="s">
        <v>86</v>
      </c>
    </row>
    <row r="26" ht="6" customHeight="1"/>
    <row r="27" spans="2:3" ht="12.75">
      <c r="B27" t="s">
        <v>71</v>
      </c>
      <c r="C27" s="158"/>
    </row>
    <row r="28" ht="6" customHeight="1"/>
    <row r="29" spans="2:3" ht="12.75">
      <c r="B29" t="s">
        <v>75</v>
      </c>
      <c r="C29" s="158"/>
    </row>
    <row r="31" ht="12.75">
      <c r="A31" s="157" t="s">
        <v>83</v>
      </c>
    </row>
    <row r="33" ht="12.75">
      <c r="A33" t="s">
        <v>84</v>
      </c>
    </row>
    <row r="34" ht="12.75">
      <c r="A34" t="s">
        <v>85</v>
      </c>
    </row>
    <row r="36" spans="1:9" ht="26.25" customHeight="1">
      <c r="A36" s="174" t="s">
        <v>88</v>
      </c>
      <c r="B36" s="174"/>
      <c r="C36" s="174"/>
      <c r="D36" s="174"/>
      <c r="E36" s="174"/>
      <c r="F36" s="174"/>
      <c r="G36" s="174"/>
      <c r="H36" s="174"/>
      <c r="I36" s="174"/>
    </row>
    <row r="38" spans="1:9" ht="116.25" customHeight="1">
      <c r="A38" s="174" t="s">
        <v>87</v>
      </c>
      <c r="B38" s="174"/>
      <c r="C38" s="174"/>
      <c r="D38" s="174"/>
      <c r="E38" s="174"/>
      <c r="F38" s="174"/>
      <c r="G38" s="174"/>
      <c r="H38" s="174"/>
      <c r="I38" s="174"/>
    </row>
  </sheetData>
  <sheetProtection password="C09C" sheet="1" objects="1" scenarios="1"/>
  <mergeCells count="2">
    <mergeCell ref="A38:I38"/>
    <mergeCell ref="A36:I3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38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">
        <v>1</v>
      </c>
      <c r="C12" s="12">
        <v>2</v>
      </c>
      <c r="D12" s="12">
        <v>3</v>
      </c>
      <c r="E12" s="12">
        <v>4</v>
      </c>
      <c r="F12" s="92">
        <v>5</v>
      </c>
      <c r="G12" s="92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92">
        <v>12</v>
      </c>
      <c r="N12" s="92">
        <v>13</v>
      </c>
      <c r="O12" s="12">
        <v>14</v>
      </c>
      <c r="P12" s="12">
        <v>15</v>
      </c>
      <c r="Q12" s="12">
        <v>16</v>
      </c>
      <c r="R12" s="12">
        <v>17</v>
      </c>
      <c r="S12" s="12">
        <v>18</v>
      </c>
      <c r="T12" s="92">
        <v>19</v>
      </c>
      <c r="U12" s="92">
        <v>20</v>
      </c>
      <c r="V12" s="12">
        <v>21</v>
      </c>
      <c r="W12" s="12">
        <v>22</v>
      </c>
      <c r="X12" s="12">
        <v>23</v>
      </c>
      <c r="Y12" s="12">
        <v>24</v>
      </c>
      <c r="Z12" s="12">
        <v>25</v>
      </c>
      <c r="AA12" s="92">
        <v>26</v>
      </c>
      <c r="AB12" s="92">
        <v>27</v>
      </c>
      <c r="AC12" s="12">
        <v>28</v>
      </c>
      <c r="AD12" s="12">
        <v>29</v>
      </c>
      <c r="AE12" s="12">
        <v>30</v>
      </c>
      <c r="AF12" s="13"/>
      <c r="AG12" s="13" t="s">
        <v>12</v>
      </c>
      <c r="AH12" s="95" t="s">
        <v>47</v>
      </c>
      <c r="AI12" s="100" t="s">
        <v>13</v>
      </c>
    </row>
    <row r="13" spans="1:35" ht="12.75" customHeight="1">
      <c r="A13" s="11" t="s">
        <v>9</v>
      </c>
      <c r="B13" s="12" t="s">
        <v>4</v>
      </c>
      <c r="C13" s="12" t="s">
        <v>5</v>
      </c>
      <c r="D13" s="12" t="s">
        <v>6</v>
      </c>
      <c r="E13" s="164" t="s">
        <v>7</v>
      </c>
      <c r="F13" s="93" t="s">
        <v>8</v>
      </c>
      <c r="G13" s="93" t="s">
        <v>2</v>
      </c>
      <c r="H13" s="12" t="s">
        <v>3</v>
      </c>
      <c r="I13" s="12" t="s">
        <v>4</v>
      </c>
      <c r="J13" s="12" t="s">
        <v>5</v>
      </c>
      <c r="K13" s="12" t="s">
        <v>6</v>
      </c>
      <c r="L13" s="12" t="s">
        <v>7</v>
      </c>
      <c r="M13" s="93" t="s">
        <v>8</v>
      </c>
      <c r="N13" s="93" t="s">
        <v>2</v>
      </c>
      <c r="O13" s="26" t="s">
        <v>3</v>
      </c>
      <c r="P13" s="12" t="s">
        <v>4</v>
      </c>
      <c r="Q13" s="12" t="s">
        <v>5</v>
      </c>
      <c r="R13" s="12" t="s">
        <v>6</v>
      </c>
      <c r="S13" s="12" t="s">
        <v>7</v>
      </c>
      <c r="T13" s="93" t="s">
        <v>8</v>
      </c>
      <c r="U13" s="93" t="s">
        <v>2</v>
      </c>
      <c r="V13" s="12" t="s">
        <v>3</v>
      </c>
      <c r="W13" s="12" t="s">
        <v>4</v>
      </c>
      <c r="X13" s="12" t="s">
        <v>5</v>
      </c>
      <c r="Y13" s="12" t="s">
        <v>6</v>
      </c>
      <c r="Z13" s="12" t="s">
        <v>7</v>
      </c>
      <c r="AA13" s="94" t="s">
        <v>8</v>
      </c>
      <c r="AB13" s="93" t="s">
        <v>2</v>
      </c>
      <c r="AC13" s="26" t="s">
        <v>3</v>
      </c>
      <c r="AD13" s="12" t="s">
        <v>4</v>
      </c>
      <c r="AE13" s="12" t="s">
        <v>5</v>
      </c>
      <c r="AF13" s="31"/>
      <c r="AH13" s="95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71"/>
      <c r="AG14" s="11"/>
      <c r="AH14" s="95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71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71"/>
      <c r="AG16" s="32">
        <f>SUM(B16:AF16)</f>
        <v>0</v>
      </c>
      <c r="AH16" s="104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71"/>
      <c r="AG17" s="32">
        <f>SUM(B17:AF17)</f>
        <v>0</v>
      </c>
      <c r="AH17" s="104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71"/>
      <c r="AG18" s="32">
        <f>SUM(B18:AF18)</f>
        <v>0</v>
      </c>
      <c r="AH18" s="104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71"/>
      <c r="AG19" s="32">
        <f>SUM(B19:AF19)</f>
        <v>0</v>
      </c>
      <c r="AH19" s="104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6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71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71"/>
      <c r="AG22" s="32">
        <f>SUM(B22:AF22)</f>
        <v>0</v>
      </c>
      <c r="AH22" s="104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71"/>
      <c r="AG23" s="32">
        <f>SUM(B23:AF23)</f>
        <v>0</v>
      </c>
      <c r="AH23" s="104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71"/>
      <c r="AG24" s="32">
        <f>SUM(B24:AF24)</f>
        <v>0</v>
      </c>
      <c r="AH24" s="104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71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71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71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71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71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71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71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71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71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71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71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71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71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71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71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71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17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71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71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17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71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71"/>
      <c r="AG51" s="32">
        <f>SUM(B51:AF51)</f>
        <v>0</v>
      </c>
      <c r="AH51" s="87"/>
      <c r="AI51" s="65"/>
    </row>
    <row r="52" spans="1:35" ht="12.75" customHeight="1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71"/>
      <c r="AG52" s="32">
        <f>SUM(B52:AF52)</f>
        <v>0</v>
      </c>
      <c r="AH52" s="87"/>
      <c r="AI52" s="65"/>
    </row>
    <row r="53" spans="1:35" ht="12.75" customHeight="1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71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5.75" customHeight="1">
      <c r="A58" s="166" t="s">
        <v>89</v>
      </c>
      <c r="B58" s="32">
        <f>$L$7/5</f>
        <v>0</v>
      </c>
      <c r="C58" s="32">
        <f aca="true" t="shared" si="9" ref="C58:AE58">$L$7/5</f>
        <v>0</v>
      </c>
      <c r="D58" s="32">
        <f t="shared" si="9"/>
        <v>0</v>
      </c>
      <c r="E58" s="32">
        <f t="shared" si="9"/>
        <v>0</v>
      </c>
      <c r="F58" s="32"/>
      <c r="G58" s="32"/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/>
      <c r="N58" s="32"/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/>
      <c r="U58" s="32"/>
      <c r="V58" s="32">
        <f t="shared" si="9"/>
        <v>0</v>
      </c>
      <c r="W58" s="32">
        <f t="shared" si="9"/>
        <v>0</v>
      </c>
      <c r="X58" s="32">
        <f t="shared" si="9"/>
        <v>0</v>
      </c>
      <c r="Y58" s="32">
        <f t="shared" si="9"/>
        <v>0</v>
      </c>
      <c r="Z58" s="32">
        <f t="shared" si="9"/>
        <v>0</v>
      </c>
      <c r="AA58" s="32"/>
      <c r="AB58" s="32"/>
      <c r="AC58" s="32">
        <f t="shared" si="9"/>
        <v>0</v>
      </c>
      <c r="AD58" s="32">
        <f t="shared" si="9"/>
        <v>0</v>
      </c>
      <c r="AE58" s="32">
        <f t="shared" si="9"/>
        <v>0</v>
      </c>
      <c r="AF58" s="32"/>
      <c r="AG58" s="161">
        <f>SUM(B58:AE58)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B65:K65"/>
    <mergeCell ref="O64:Y64"/>
    <mergeCell ref="O65:Y65"/>
    <mergeCell ref="T7:U7"/>
    <mergeCell ref="A33:C33"/>
    <mergeCell ref="A39:C39"/>
    <mergeCell ref="B64:K64"/>
    <mergeCell ref="O11:S11"/>
    <mergeCell ref="C9:F9"/>
    <mergeCell ref="A15:C15"/>
    <mergeCell ref="AF62:AH62"/>
    <mergeCell ref="AF63:AH63"/>
    <mergeCell ref="AF64:AH64"/>
    <mergeCell ref="AF65:AH65"/>
    <mergeCell ref="AA60:AE60"/>
    <mergeCell ref="AF61:AH61"/>
    <mergeCell ref="D33:N33"/>
    <mergeCell ref="D39:N39"/>
    <mergeCell ref="A21:C21"/>
    <mergeCell ref="A27:C27"/>
    <mergeCell ref="L5:S5"/>
    <mergeCell ref="L7:M7"/>
    <mergeCell ref="D15:N15"/>
    <mergeCell ref="D21:N21"/>
    <mergeCell ref="D27:N27"/>
    <mergeCell ref="B11:F1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39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62">
        <v>1</v>
      </c>
      <c r="C12" s="162">
        <v>2</v>
      </c>
      <c r="D12" s="92">
        <v>3</v>
      </c>
      <c r="E12" s="92">
        <v>4</v>
      </c>
      <c r="F12" s="162">
        <v>5</v>
      </c>
      <c r="G12" s="162">
        <v>6</v>
      </c>
      <c r="H12" s="162">
        <v>7</v>
      </c>
      <c r="I12" s="162">
        <v>8</v>
      </c>
      <c r="J12" s="162">
        <v>9</v>
      </c>
      <c r="K12" s="92">
        <v>10</v>
      </c>
      <c r="L12" s="92">
        <v>11</v>
      </c>
      <c r="M12" s="162">
        <v>12</v>
      </c>
      <c r="N12" s="162">
        <v>13</v>
      </c>
      <c r="O12" s="162">
        <v>14</v>
      </c>
      <c r="P12" s="162">
        <v>15</v>
      </c>
      <c r="Q12" s="162">
        <v>16</v>
      </c>
      <c r="R12" s="92">
        <v>17</v>
      </c>
      <c r="S12" s="92">
        <v>18</v>
      </c>
      <c r="T12" s="162">
        <v>19</v>
      </c>
      <c r="U12" s="162">
        <v>20</v>
      </c>
      <c r="V12" s="162">
        <v>21</v>
      </c>
      <c r="W12" s="162">
        <v>22</v>
      </c>
      <c r="X12" s="162">
        <v>23</v>
      </c>
      <c r="Y12" s="92">
        <v>24</v>
      </c>
      <c r="Z12" s="92">
        <v>25</v>
      </c>
      <c r="AA12" s="162">
        <v>26</v>
      </c>
      <c r="AB12" s="162">
        <v>27</v>
      </c>
      <c r="AC12" s="162">
        <v>28</v>
      </c>
      <c r="AD12" s="162">
        <v>29</v>
      </c>
      <c r="AE12" s="162">
        <v>30</v>
      </c>
      <c r="AF12" s="92">
        <v>31</v>
      </c>
      <c r="AG12" s="13" t="s">
        <v>12</v>
      </c>
      <c r="AH12" s="95" t="s">
        <v>47</v>
      </c>
      <c r="AI12" s="100" t="s">
        <v>13</v>
      </c>
    </row>
    <row r="13" spans="1:35" ht="12.75" customHeight="1">
      <c r="A13" s="11" t="s">
        <v>9</v>
      </c>
      <c r="B13" s="12" t="s">
        <v>6</v>
      </c>
      <c r="C13" s="12" t="s">
        <v>7</v>
      </c>
      <c r="D13" s="93" t="s">
        <v>8</v>
      </c>
      <c r="E13" s="93" t="s">
        <v>2</v>
      </c>
      <c r="F13" s="12" t="s">
        <v>3</v>
      </c>
      <c r="G13" s="12" t="s">
        <v>4</v>
      </c>
      <c r="H13" s="12" t="s">
        <v>5</v>
      </c>
      <c r="I13" s="12" t="s">
        <v>6</v>
      </c>
      <c r="J13" s="12" t="s">
        <v>7</v>
      </c>
      <c r="K13" s="93" t="s">
        <v>8</v>
      </c>
      <c r="L13" s="93" t="s">
        <v>2</v>
      </c>
      <c r="M13" s="26" t="s">
        <v>3</v>
      </c>
      <c r="N13" s="12" t="s">
        <v>4</v>
      </c>
      <c r="O13" s="12" t="s">
        <v>5</v>
      </c>
      <c r="P13" s="12" t="s">
        <v>6</v>
      </c>
      <c r="Q13" s="12" t="s">
        <v>7</v>
      </c>
      <c r="R13" s="93" t="s">
        <v>8</v>
      </c>
      <c r="S13" s="93" t="s">
        <v>2</v>
      </c>
      <c r="T13" s="12" t="s">
        <v>3</v>
      </c>
      <c r="U13" s="12" t="s">
        <v>4</v>
      </c>
      <c r="V13" s="12" t="s">
        <v>5</v>
      </c>
      <c r="W13" s="12" t="s">
        <v>6</v>
      </c>
      <c r="X13" s="12" t="s">
        <v>7</v>
      </c>
      <c r="Y13" s="94" t="s">
        <v>8</v>
      </c>
      <c r="Z13" s="93" t="s">
        <v>2</v>
      </c>
      <c r="AA13" s="26" t="s">
        <v>3</v>
      </c>
      <c r="AB13" s="12" t="s">
        <v>4</v>
      </c>
      <c r="AC13" s="12" t="s">
        <v>5</v>
      </c>
      <c r="AD13" s="12" t="s">
        <v>6</v>
      </c>
      <c r="AE13" s="12" t="s">
        <v>7</v>
      </c>
      <c r="AF13" s="94" t="s">
        <v>8</v>
      </c>
      <c r="AH13" s="95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1"/>
      <c r="AH14" s="95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4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4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4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4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6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2">
        <f>SUM(B22:AF22)</f>
        <v>0</v>
      </c>
      <c r="AH22" s="104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4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4"/>
      <c r="AI24" s="65"/>
    </row>
    <row r="25" spans="1:35" ht="12.75" customHeight="1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1"/>
      <c r="AG45" s="11"/>
      <c r="AH45" s="13"/>
      <c r="AI45" s="65"/>
    </row>
    <row r="46" spans="1:35" ht="12.75" customHeight="1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>
        <f>SUM(B51:AF51)</f>
        <v>0</v>
      </c>
      <c r="AH51" s="87"/>
      <c r="AI51" s="65"/>
    </row>
    <row r="52" spans="1:35" ht="12.75" customHeight="1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>
        <f>SUM(B52:AF52)</f>
        <v>0</v>
      </c>
      <c r="AH52" s="87"/>
      <c r="AI52" s="65"/>
    </row>
    <row r="53" spans="1:35" ht="12.75" customHeight="1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5.75" customHeight="1">
      <c r="A58" s="166" t="s">
        <v>89</v>
      </c>
      <c r="B58" s="32">
        <f>$L$7/5</f>
        <v>0</v>
      </c>
      <c r="C58" s="32">
        <f aca="true" t="shared" si="9" ref="C58:AE58">$L$7/5</f>
        <v>0</v>
      </c>
      <c r="D58" s="32"/>
      <c r="E58" s="32"/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/>
      <c r="L58" s="32"/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/>
      <c r="S58" s="32"/>
      <c r="T58" s="32">
        <f t="shared" si="9"/>
        <v>0</v>
      </c>
      <c r="U58" s="32">
        <f t="shared" si="9"/>
        <v>0</v>
      </c>
      <c r="V58" s="32">
        <f t="shared" si="9"/>
        <v>0</v>
      </c>
      <c r="W58" s="32">
        <f t="shared" si="9"/>
        <v>0</v>
      </c>
      <c r="X58" s="32">
        <f t="shared" si="9"/>
        <v>0</v>
      </c>
      <c r="Y58" s="32"/>
      <c r="Z58" s="32"/>
      <c r="AA58" s="32">
        <f t="shared" si="9"/>
        <v>0</v>
      </c>
      <c r="AB58" s="32">
        <f t="shared" si="9"/>
        <v>0</v>
      </c>
      <c r="AC58" s="32">
        <f t="shared" si="9"/>
        <v>0</v>
      </c>
      <c r="AD58" s="32">
        <f t="shared" si="9"/>
        <v>0</v>
      </c>
      <c r="AE58" s="32">
        <f t="shared" si="9"/>
        <v>0</v>
      </c>
      <c r="AF58" s="32"/>
      <c r="AG58" s="161">
        <f>SUM(B58:AF58)</f>
        <v>0</v>
      </c>
      <c r="AH58" s="40"/>
      <c r="AI58" s="65"/>
    </row>
    <row r="59" s="3" customFormat="1" ht="10.5" customHeight="1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B65:K65"/>
    <mergeCell ref="O64:Y64"/>
    <mergeCell ref="O65:Y65"/>
    <mergeCell ref="T7:U7"/>
    <mergeCell ref="A39:C39"/>
    <mergeCell ref="D39:N39"/>
    <mergeCell ref="C9:F9"/>
    <mergeCell ref="B11:F11"/>
    <mergeCell ref="O11:S11"/>
    <mergeCell ref="A15:C15"/>
    <mergeCell ref="AF62:AH62"/>
    <mergeCell ref="AF63:AH63"/>
    <mergeCell ref="AF64:AH64"/>
    <mergeCell ref="AF65:AH65"/>
    <mergeCell ref="L5:S5"/>
    <mergeCell ref="L7:M7"/>
    <mergeCell ref="AA60:AE60"/>
    <mergeCell ref="AF61:AH61"/>
    <mergeCell ref="D27:N27"/>
    <mergeCell ref="D33:N33"/>
    <mergeCell ref="B64:K64"/>
    <mergeCell ref="D15:N15"/>
    <mergeCell ref="A21:C21"/>
    <mergeCell ref="D21:N21"/>
    <mergeCell ref="A27:C27"/>
    <mergeCell ref="A33:C33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40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92">
        <v>1</v>
      </c>
      <c r="C12" s="163">
        <v>2</v>
      </c>
      <c r="D12" s="162">
        <v>3</v>
      </c>
      <c r="E12" s="162">
        <v>4</v>
      </c>
      <c r="F12" s="163">
        <v>5</v>
      </c>
      <c r="G12" s="162">
        <v>6</v>
      </c>
      <c r="H12" s="92">
        <v>7</v>
      </c>
      <c r="I12" s="92">
        <v>8</v>
      </c>
      <c r="J12" s="163">
        <v>9</v>
      </c>
      <c r="K12" s="163">
        <v>10</v>
      </c>
      <c r="L12" s="163">
        <v>11</v>
      </c>
      <c r="M12" s="163">
        <v>12</v>
      </c>
      <c r="N12" s="163">
        <v>13</v>
      </c>
      <c r="O12" s="92">
        <v>14</v>
      </c>
      <c r="P12" s="92">
        <v>15</v>
      </c>
      <c r="Q12" s="163">
        <v>16</v>
      </c>
      <c r="R12" s="163">
        <v>17</v>
      </c>
      <c r="S12" s="163">
        <v>18</v>
      </c>
      <c r="T12" s="163">
        <v>19</v>
      </c>
      <c r="U12" s="163">
        <v>20</v>
      </c>
      <c r="V12" s="92">
        <v>21</v>
      </c>
      <c r="W12" s="92">
        <v>22</v>
      </c>
      <c r="X12" s="163">
        <v>23</v>
      </c>
      <c r="Y12" s="163">
        <v>24</v>
      </c>
      <c r="Z12" s="163">
        <v>25</v>
      </c>
      <c r="AA12" s="163">
        <v>26</v>
      </c>
      <c r="AB12" s="163">
        <v>27</v>
      </c>
      <c r="AC12" s="92">
        <v>28</v>
      </c>
      <c r="AD12" s="92">
        <v>29</v>
      </c>
      <c r="AE12" s="163">
        <v>30</v>
      </c>
      <c r="AF12" s="13"/>
      <c r="AG12" s="13" t="s">
        <v>12</v>
      </c>
      <c r="AH12" s="95" t="s">
        <v>47</v>
      </c>
      <c r="AI12" s="100" t="s">
        <v>13</v>
      </c>
    </row>
    <row r="13" spans="1:35" ht="12.75" customHeight="1">
      <c r="A13" s="11" t="s">
        <v>9</v>
      </c>
      <c r="B13" s="93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93" t="s">
        <v>8</v>
      </c>
      <c r="I13" s="93" t="s">
        <v>2</v>
      </c>
      <c r="J13" s="26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93" t="s">
        <v>8</v>
      </c>
      <c r="P13" s="93" t="s">
        <v>2</v>
      </c>
      <c r="Q13" s="12" t="s">
        <v>3</v>
      </c>
      <c r="R13" s="12" t="s">
        <v>4</v>
      </c>
      <c r="S13" s="12" t="s">
        <v>5</v>
      </c>
      <c r="T13" s="12" t="s">
        <v>6</v>
      </c>
      <c r="U13" s="12" t="s">
        <v>7</v>
      </c>
      <c r="V13" s="93" t="s">
        <v>8</v>
      </c>
      <c r="W13" s="93" t="s">
        <v>2</v>
      </c>
      <c r="X13" s="12" t="s">
        <v>3</v>
      </c>
      <c r="Y13" s="12" t="s">
        <v>4</v>
      </c>
      <c r="Z13" s="12" t="s">
        <v>5</v>
      </c>
      <c r="AA13" s="12" t="s">
        <v>6</v>
      </c>
      <c r="AB13" s="121" t="s">
        <v>7</v>
      </c>
      <c r="AC13" s="93" t="s">
        <v>8</v>
      </c>
      <c r="AD13" s="93" t="s">
        <v>2</v>
      </c>
      <c r="AE13" s="12" t="s">
        <v>3</v>
      </c>
      <c r="AH13" s="95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31"/>
      <c r="AG14" s="11"/>
      <c r="AH14" s="95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31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2">
        <f>SUM(B16:AF16)</f>
        <v>0</v>
      </c>
      <c r="AH16" s="104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2">
        <f>SUM(B17:AF17)</f>
        <v>0</v>
      </c>
      <c r="AH17" s="104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2">
        <f>SUM(B18:AF18)</f>
        <v>0</v>
      </c>
      <c r="AH18" s="104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2">
        <f>SUM(B19:AF19)</f>
        <v>0</v>
      </c>
      <c r="AH19" s="104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92">
        <f t="shared" si="0"/>
        <v>0</v>
      </c>
      <c r="H20" s="92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6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71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2">
        <f>SUM(B22:AF22)</f>
        <v>0</v>
      </c>
      <c r="AH22" s="104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2">
        <f>SUM(B23:AF23)</f>
        <v>0</v>
      </c>
      <c r="AH23" s="104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2">
        <f>SUM(B24:AF24)</f>
        <v>0</v>
      </c>
      <c r="AH24" s="104"/>
      <c r="AI24" s="65"/>
    </row>
    <row r="25" spans="1:35" ht="12.75" customHeight="1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71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1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31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1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1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1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31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31"/>
      <c r="AG45" s="11"/>
      <c r="AH45" s="13"/>
      <c r="AI45" s="65"/>
    </row>
    <row r="46" spans="1:35" ht="12.75" customHeight="1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32">
        <f>SUM(B46:AF46)</f>
        <v>0</v>
      </c>
      <c r="AH46" s="30"/>
      <c r="AI46" s="65"/>
    </row>
    <row r="47" spans="1:35" ht="12.75" customHeight="1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3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32">
        <f>SUM(B51:AF51)</f>
        <v>0</v>
      </c>
      <c r="AH51" s="87"/>
      <c r="AI51" s="65"/>
    </row>
    <row r="52" spans="1:35" ht="12.75" customHeight="1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32">
        <f>SUM(B52:AF52)</f>
        <v>0</v>
      </c>
      <c r="AH52" s="87"/>
      <c r="AI52" s="65"/>
    </row>
    <row r="53" spans="1:35" ht="12.75" customHeight="1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1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2.75" customHeight="1">
      <c r="A58" s="166" t="s">
        <v>89</v>
      </c>
      <c r="B58" s="32"/>
      <c r="C58" s="32">
        <f aca="true" t="shared" si="9" ref="C58:AE58">$L$7/5</f>
        <v>0</v>
      </c>
      <c r="D58" s="32">
        <f t="shared" si="9"/>
        <v>0</v>
      </c>
      <c r="E58" s="32">
        <f t="shared" si="9"/>
        <v>0</v>
      </c>
      <c r="F58" s="32">
        <f t="shared" si="9"/>
        <v>0</v>
      </c>
      <c r="G58" s="32">
        <f t="shared" si="9"/>
        <v>0</v>
      </c>
      <c r="H58" s="32"/>
      <c r="I58" s="32"/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/>
      <c r="P58" s="32"/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0</v>
      </c>
      <c r="U58" s="32">
        <f t="shared" si="9"/>
        <v>0</v>
      </c>
      <c r="V58" s="32"/>
      <c r="W58" s="32"/>
      <c r="X58" s="32">
        <f t="shared" si="9"/>
        <v>0</v>
      </c>
      <c r="Y58" s="32">
        <f t="shared" si="9"/>
        <v>0</v>
      </c>
      <c r="Z58" s="32">
        <f t="shared" si="9"/>
        <v>0</v>
      </c>
      <c r="AA58" s="32">
        <f t="shared" si="9"/>
        <v>0</v>
      </c>
      <c r="AB58" s="32">
        <f t="shared" si="9"/>
        <v>0</v>
      </c>
      <c r="AC58" s="32"/>
      <c r="AD58" s="32"/>
      <c r="AE58" s="32">
        <f t="shared" si="9"/>
        <v>0</v>
      </c>
      <c r="AF58" s="32"/>
      <c r="AG58" s="161">
        <f>SUM(B58:AE58)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protectedRanges>
    <protectedRange sqref="N5" name="Bereich1"/>
  </protectedRanges>
  <mergeCells count="26">
    <mergeCell ref="B65:K65"/>
    <mergeCell ref="O64:Y64"/>
    <mergeCell ref="O65:Y65"/>
    <mergeCell ref="T7:U7"/>
    <mergeCell ref="A39:C39"/>
    <mergeCell ref="D39:N39"/>
    <mergeCell ref="C9:F9"/>
    <mergeCell ref="B11:F11"/>
    <mergeCell ref="O11:S11"/>
    <mergeCell ref="A15:C15"/>
    <mergeCell ref="AF62:AH62"/>
    <mergeCell ref="AF63:AH63"/>
    <mergeCell ref="AF64:AH64"/>
    <mergeCell ref="AF65:AH65"/>
    <mergeCell ref="L5:S5"/>
    <mergeCell ref="L7:M7"/>
    <mergeCell ref="AA60:AE60"/>
    <mergeCell ref="AF61:AH61"/>
    <mergeCell ref="D27:N27"/>
    <mergeCell ref="D33:N33"/>
    <mergeCell ref="B64:K64"/>
    <mergeCell ref="D15:N15"/>
    <mergeCell ref="A21:C21"/>
    <mergeCell ref="D21:N21"/>
    <mergeCell ref="A27:C27"/>
    <mergeCell ref="A33:C33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67" sqref="L67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41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">
        <v>1</v>
      </c>
      <c r="C12" s="12">
        <v>2</v>
      </c>
      <c r="D12" s="12">
        <v>3</v>
      </c>
      <c r="E12" s="12">
        <v>4</v>
      </c>
      <c r="F12" s="92">
        <v>5</v>
      </c>
      <c r="G12" s="92">
        <v>6</v>
      </c>
      <c r="H12" s="12">
        <v>7</v>
      </c>
      <c r="I12" s="12">
        <v>8</v>
      </c>
      <c r="J12" s="12">
        <v>9</v>
      </c>
      <c r="K12" s="12">
        <v>10</v>
      </c>
      <c r="L12" s="12">
        <v>11</v>
      </c>
      <c r="M12" s="92">
        <v>12</v>
      </c>
      <c r="N12" s="92">
        <v>13</v>
      </c>
      <c r="O12" s="12">
        <v>14</v>
      </c>
      <c r="P12" s="12">
        <v>15</v>
      </c>
      <c r="Q12" s="12">
        <v>16</v>
      </c>
      <c r="R12" s="12">
        <v>17</v>
      </c>
      <c r="S12" s="12">
        <v>18</v>
      </c>
      <c r="T12" s="92">
        <v>19</v>
      </c>
      <c r="U12" s="92">
        <v>20</v>
      </c>
      <c r="V12" s="12">
        <v>21</v>
      </c>
      <c r="W12" s="12">
        <v>22</v>
      </c>
      <c r="X12" s="12">
        <v>23</v>
      </c>
      <c r="Y12" s="92">
        <v>24</v>
      </c>
      <c r="Z12" s="92">
        <v>25</v>
      </c>
      <c r="AA12" s="92">
        <v>26</v>
      </c>
      <c r="AB12" s="92">
        <v>27</v>
      </c>
      <c r="AC12" s="12">
        <v>28</v>
      </c>
      <c r="AD12" s="12">
        <v>29</v>
      </c>
      <c r="AE12" s="12">
        <v>30</v>
      </c>
      <c r="AF12" s="92">
        <v>31</v>
      </c>
      <c r="AG12" s="13" t="s">
        <v>12</v>
      </c>
      <c r="AH12" s="95" t="s">
        <v>47</v>
      </c>
      <c r="AI12" s="100" t="s">
        <v>13</v>
      </c>
    </row>
    <row r="13" spans="1:35" ht="12.75" customHeight="1">
      <c r="A13" s="11" t="s">
        <v>9</v>
      </c>
      <c r="B13" s="12" t="s">
        <v>4</v>
      </c>
      <c r="C13" s="12" t="s">
        <v>5</v>
      </c>
      <c r="D13" s="12" t="s">
        <v>6</v>
      </c>
      <c r="E13" s="164" t="s">
        <v>7</v>
      </c>
      <c r="F13" s="93" t="s">
        <v>8</v>
      </c>
      <c r="G13" s="93" t="s">
        <v>2</v>
      </c>
      <c r="H13" s="12" t="s">
        <v>3</v>
      </c>
      <c r="I13" s="12" t="s">
        <v>4</v>
      </c>
      <c r="J13" s="12" t="s">
        <v>5</v>
      </c>
      <c r="K13" s="12" t="s">
        <v>6</v>
      </c>
      <c r="L13" s="12" t="s">
        <v>7</v>
      </c>
      <c r="M13" s="93" t="s">
        <v>8</v>
      </c>
      <c r="N13" s="93" t="s">
        <v>2</v>
      </c>
      <c r="O13" s="26" t="s">
        <v>3</v>
      </c>
      <c r="P13" s="12" t="s">
        <v>4</v>
      </c>
      <c r="Q13" s="12" t="s">
        <v>5</v>
      </c>
      <c r="R13" s="12" t="s">
        <v>6</v>
      </c>
      <c r="S13" s="12" t="s">
        <v>7</v>
      </c>
      <c r="T13" s="93" t="s">
        <v>8</v>
      </c>
      <c r="U13" s="93" t="s">
        <v>2</v>
      </c>
      <c r="V13" s="12" t="s">
        <v>3</v>
      </c>
      <c r="W13" s="12" t="s">
        <v>4</v>
      </c>
      <c r="X13" s="12" t="s">
        <v>5</v>
      </c>
      <c r="Y13" s="94" t="s">
        <v>6</v>
      </c>
      <c r="Z13" s="94" t="s">
        <v>7</v>
      </c>
      <c r="AA13" s="94" t="s">
        <v>8</v>
      </c>
      <c r="AB13" s="93" t="s">
        <v>2</v>
      </c>
      <c r="AC13" s="26" t="s">
        <v>3</v>
      </c>
      <c r="AD13" s="26" t="s">
        <v>4</v>
      </c>
      <c r="AE13" s="12" t="s">
        <v>5</v>
      </c>
      <c r="AF13" s="93" t="s">
        <v>6</v>
      </c>
      <c r="AH13" s="95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1"/>
      <c r="AH14" s="95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4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4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4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4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6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2">
        <f>SUM(B22:AF22)</f>
        <v>0</v>
      </c>
      <c r="AH22" s="104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4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4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>
        <f>SUM(B51:AF51)</f>
        <v>0</v>
      </c>
      <c r="AH51" s="8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>
        <f>SUM(B52:AF52)</f>
        <v>0</v>
      </c>
      <c r="AH52" s="87"/>
      <c r="AI52" s="65"/>
    </row>
    <row r="53" spans="1:35" ht="12.75" customHeight="1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6.5" customHeight="1">
      <c r="A58" s="166" t="s">
        <v>89</v>
      </c>
      <c r="B58" s="32">
        <f>$L$7/5</f>
        <v>0</v>
      </c>
      <c r="C58" s="32">
        <f aca="true" t="shared" si="9" ref="C58:AE58">$L$7/5</f>
        <v>0</v>
      </c>
      <c r="D58" s="32">
        <f t="shared" si="9"/>
        <v>0</v>
      </c>
      <c r="E58" s="32">
        <f t="shared" si="9"/>
        <v>0</v>
      </c>
      <c r="F58" s="32"/>
      <c r="G58" s="32"/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/>
      <c r="N58" s="32"/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/>
      <c r="U58" s="32"/>
      <c r="V58" s="32">
        <f t="shared" si="9"/>
        <v>0</v>
      </c>
      <c r="W58" s="32">
        <f t="shared" si="9"/>
        <v>0</v>
      </c>
      <c r="X58" s="32">
        <f t="shared" si="9"/>
        <v>0</v>
      </c>
      <c r="Y58" s="32"/>
      <c r="Z58" s="32"/>
      <c r="AA58" s="32"/>
      <c r="AB58" s="32"/>
      <c r="AC58" s="32">
        <f t="shared" si="9"/>
        <v>0</v>
      </c>
      <c r="AD58" s="32">
        <f t="shared" si="9"/>
        <v>0</v>
      </c>
      <c r="AE58" s="32">
        <f t="shared" si="9"/>
        <v>0</v>
      </c>
      <c r="AF58" s="32"/>
      <c r="AG58" s="161">
        <f>SUM(B58:AF58)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6" spans="1:3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ht="12.75">
      <c r="AF67" s="7"/>
    </row>
    <row r="69" spans="1:31" ht="12.75">
      <c r="A69" s="5"/>
      <c r="AE69" s="6"/>
    </row>
  </sheetData>
  <sheetProtection password="C09C" sheet="1" selectLockedCells="1"/>
  <protectedRanges>
    <protectedRange sqref="N5" name="Bereich1"/>
  </protectedRanges>
  <mergeCells count="26">
    <mergeCell ref="B65:K65"/>
    <mergeCell ref="O64:Y64"/>
    <mergeCell ref="O65:Y65"/>
    <mergeCell ref="T7:U7"/>
    <mergeCell ref="A39:C39"/>
    <mergeCell ref="D39:N39"/>
    <mergeCell ref="C9:F9"/>
    <mergeCell ref="B11:F11"/>
    <mergeCell ref="O11:S11"/>
    <mergeCell ref="A15:C15"/>
    <mergeCell ref="AF62:AH62"/>
    <mergeCell ref="AF63:AH63"/>
    <mergeCell ref="AF64:AH64"/>
    <mergeCell ref="AF65:AH65"/>
    <mergeCell ref="L5:S5"/>
    <mergeCell ref="L7:M7"/>
    <mergeCell ref="AA60:AE60"/>
    <mergeCell ref="AF61:AH61"/>
    <mergeCell ref="D27:N27"/>
    <mergeCell ref="D33:N33"/>
    <mergeCell ref="B64:K64"/>
    <mergeCell ref="D15:N15"/>
    <mergeCell ref="A21:C21"/>
    <mergeCell ref="D21:N21"/>
    <mergeCell ref="A27:C27"/>
    <mergeCell ref="A33:C33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69"/>
  <sheetViews>
    <sheetView showZeros="0" zoomScale="73" zoomScaleNormal="73" zoomScalePageLayoutView="0" workbookViewId="0" topLeftCell="A1">
      <selection activeCell="B7" sqref="B7:G7"/>
    </sheetView>
  </sheetViews>
  <sheetFormatPr defaultColWidth="11.421875" defaultRowHeight="12.75"/>
  <cols>
    <col min="1" max="1" width="21.140625" style="4" customWidth="1"/>
    <col min="2" max="5" width="10.7109375" style="4" customWidth="1"/>
    <col min="6" max="6" width="12.7109375" style="4" customWidth="1"/>
    <col min="7" max="14" width="10.7109375" style="4" customWidth="1"/>
    <col min="15" max="16384" width="11.421875" style="4" customWidth="1"/>
  </cols>
  <sheetData>
    <row r="1" spans="1:15" ht="12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90"/>
      <c r="N2" s="35"/>
      <c r="O2" s="72"/>
    </row>
    <row r="3" spans="1:15" ht="27" customHeight="1">
      <c r="A3" s="35"/>
      <c r="B3" s="35"/>
      <c r="C3" s="35"/>
      <c r="D3" s="35"/>
      <c r="E3" s="35"/>
      <c r="F3" s="35"/>
      <c r="G3" s="35"/>
      <c r="H3" s="72" t="s">
        <v>0</v>
      </c>
      <c r="I3" s="35"/>
      <c r="J3" s="35"/>
      <c r="K3" s="35"/>
      <c r="L3" s="35"/>
      <c r="M3" s="35"/>
      <c r="N3" s="35"/>
      <c r="O3" s="72"/>
    </row>
    <row r="4" spans="1:16" s="91" customFormat="1" ht="18.75" customHeight="1">
      <c r="A4" s="90"/>
      <c r="B4" s="90"/>
      <c r="C4" s="90"/>
      <c r="D4" s="90"/>
      <c r="E4" s="90"/>
      <c r="F4" s="25" t="s">
        <v>16</v>
      </c>
      <c r="G4" s="4"/>
      <c r="H4" s="199"/>
      <c r="I4" s="180"/>
      <c r="J4" s="180"/>
      <c r="K4" s="180"/>
      <c r="L4" s="181"/>
      <c r="M4" s="129"/>
      <c r="N4" s="129"/>
      <c r="O4" s="129"/>
      <c r="P4" s="129"/>
    </row>
    <row r="5" spans="1:15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.75" customHeight="1">
      <c r="A6" s="74"/>
      <c r="B6" s="197"/>
      <c r="C6" s="197"/>
      <c r="D6" s="197"/>
      <c r="E6" s="197"/>
      <c r="F6" s="197"/>
      <c r="G6" s="197"/>
      <c r="H6" s="37"/>
      <c r="I6" s="37"/>
      <c r="J6" s="197"/>
      <c r="K6" s="197"/>
      <c r="M6" s="35"/>
      <c r="N6" s="35"/>
      <c r="O6" s="35"/>
    </row>
    <row r="7" spans="1:15" ht="15.75" customHeight="1">
      <c r="A7" s="74"/>
      <c r="B7" s="197"/>
      <c r="C7" s="197"/>
      <c r="D7" s="197"/>
      <c r="E7" s="197"/>
      <c r="F7" s="197"/>
      <c r="G7" s="197"/>
      <c r="H7" s="37"/>
      <c r="I7" s="37"/>
      <c r="J7" s="197"/>
      <c r="K7" s="197"/>
      <c r="M7" s="35"/>
      <c r="N7" s="35"/>
      <c r="O7" s="35"/>
    </row>
    <row r="8" spans="1:15" ht="12.75" customHeight="1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73"/>
      <c r="O8" s="73"/>
    </row>
    <row r="9" spans="1:15" ht="15" customHeight="1">
      <c r="A9" s="131">
        <v>2015</v>
      </c>
      <c r="B9" s="35"/>
      <c r="C9" s="130"/>
      <c r="D9" s="130"/>
      <c r="E9" s="130"/>
      <c r="F9" s="130"/>
      <c r="G9" s="35"/>
      <c r="H9" s="151" t="s">
        <v>45</v>
      </c>
      <c r="I9" s="151"/>
      <c r="J9" s="151"/>
      <c r="K9" s="152"/>
      <c r="L9" s="200"/>
      <c r="M9" s="200"/>
      <c r="N9" s="200"/>
      <c r="O9" s="73"/>
    </row>
    <row r="10" spans="1:15" ht="7.5" customHeight="1">
      <c r="A10" s="73"/>
      <c r="B10" s="35"/>
      <c r="C10" s="35"/>
      <c r="D10" s="35"/>
      <c r="E10" s="35"/>
      <c r="F10" s="35"/>
      <c r="G10" s="35"/>
      <c r="H10" s="35"/>
      <c r="I10" s="35"/>
      <c r="J10" s="37"/>
      <c r="K10" s="37"/>
      <c r="L10" s="37"/>
      <c r="M10" s="37"/>
      <c r="N10" s="37"/>
      <c r="O10" s="35"/>
    </row>
    <row r="11" spans="1:15" ht="9" customHeight="1">
      <c r="A11" s="73"/>
      <c r="B11" s="201"/>
      <c r="C11" s="201"/>
      <c r="D11" s="201"/>
      <c r="E11" s="201"/>
      <c r="F11" s="73"/>
      <c r="G11" s="35"/>
      <c r="H11" s="201"/>
      <c r="I11" s="201"/>
      <c r="J11" s="201"/>
      <c r="K11" s="201"/>
      <c r="L11" s="35"/>
      <c r="M11" s="73"/>
      <c r="N11" s="73"/>
      <c r="O11" s="73"/>
    </row>
    <row r="12" spans="1:15" ht="12.75" customHeight="1">
      <c r="A12" s="76"/>
      <c r="B12" s="38" t="s">
        <v>17</v>
      </c>
      <c r="C12" s="38" t="s">
        <v>31</v>
      </c>
      <c r="D12" s="38" t="s">
        <v>32</v>
      </c>
      <c r="E12" s="38" t="s">
        <v>33</v>
      </c>
      <c r="F12" s="38" t="s">
        <v>34</v>
      </c>
      <c r="G12" s="38" t="s">
        <v>35</v>
      </c>
      <c r="H12" s="39" t="s">
        <v>36</v>
      </c>
      <c r="I12" s="38" t="s">
        <v>37</v>
      </c>
      <c r="J12" s="38" t="s">
        <v>38</v>
      </c>
      <c r="K12" s="38" t="s">
        <v>39</v>
      </c>
      <c r="L12" s="38" t="s">
        <v>40</v>
      </c>
      <c r="M12" s="38" t="s">
        <v>41</v>
      </c>
      <c r="N12" s="40" t="s">
        <v>12</v>
      </c>
      <c r="O12" s="40" t="s">
        <v>47</v>
      </c>
    </row>
    <row r="13" spans="1:15" ht="12.75" customHeight="1">
      <c r="A13" s="76"/>
      <c r="B13" s="41" t="s">
        <v>29</v>
      </c>
      <c r="C13" s="38"/>
      <c r="D13" s="38"/>
      <c r="E13" s="38"/>
      <c r="F13" s="38"/>
      <c r="G13" s="38"/>
      <c r="H13" s="41"/>
      <c r="I13" s="41"/>
      <c r="J13" s="38"/>
      <c r="K13" s="38"/>
      <c r="L13" s="38"/>
      <c r="M13" s="38"/>
      <c r="N13" s="119"/>
      <c r="O13" s="13"/>
    </row>
    <row r="14" spans="1:15" ht="12.75" customHeight="1">
      <c r="A14" s="77" t="s">
        <v>19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19"/>
      <c r="O14" s="63"/>
    </row>
    <row r="15" spans="1:15" ht="12.75" customHeight="1">
      <c r="A15" s="125" t="s">
        <v>50</v>
      </c>
      <c r="B15" s="123"/>
      <c r="C15" s="123">
        <f>Vorbelegung!C15</f>
        <v>0</v>
      </c>
      <c r="D15" s="132"/>
      <c r="E15" s="123"/>
      <c r="F15" s="123"/>
      <c r="G15" s="123"/>
      <c r="H15" s="123"/>
      <c r="I15" s="123"/>
      <c r="J15" s="123"/>
      <c r="K15" s="123"/>
      <c r="L15" s="123"/>
      <c r="M15" s="123"/>
      <c r="N15" s="133"/>
      <c r="O15" s="126"/>
    </row>
    <row r="16" spans="1:15" ht="12.75" customHeight="1">
      <c r="A16" s="68" t="s">
        <v>48</v>
      </c>
      <c r="B16" s="108">
        <f>SUM(January!AG16)</f>
        <v>0</v>
      </c>
      <c r="C16" s="108">
        <f>SUM(February!AG16)</f>
        <v>0</v>
      </c>
      <c r="D16" s="108">
        <f>SUM(March!AG16)</f>
        <v>0</v>
      </c>
      <c r="E16" s="108">
        <f>SUM('April '!AG16)</f>
        <v>0</v>
      </c>
      <c r="F16" s="108">
        <f>SUM(May!AG16)</f>
        <v>0</v>
      </c>
      <c r="G16" s="108">
        <f>SUM(June!AG16)</f>
        <v>0</v>
      </c>
      <c r="H16" s="108">
        <f>SUM(July!AG16)</f>
        <v>0</v>
      </c>
      <c r="I16" s="108">
        <f>SUM(August!AG16)</f>
        <v>0</v>
      </c>
      <c r="J16" s="108">
        <f>SUM(September!AG16)</f>
        <v>0</v>
      </c>
      <c r="K16" s="108">
        <f>SUM('October '!AG16)</f>
        <v>0</v>
      </c>
      <c r="L16" s="108">
        <f>SUM(November!AG16)</f>
        <v>0</v>
      </c>
      <c r="M16" s="98">
        <f>SUM(December!AG16)</f>
        <v>0</v>
      </c>
      <c r="N16" s="109">
        <f>SUM(B16:M16)</f>
        <v>0</v>
      </c>
      <c r="O16" s="110"/>
    </row>
    <row r="17" spans="1:15" ht="12.75" customHeight="1">
      <c r="A17" s="68" t="s">
        <v>18</v>
      </c>
      <c r="B17" s="108">
        <f>SUM(January!AG17)</f>
        <v>0</v>
      </c>
      <c r="C17" s="108">
        <f>SUM(February!AG17)</f>
        <v>0</v>
      </c>
      <c r="D17" s="108">
        <f>SUM(March!AG17)</f>
        <v>0</v>
      </c>
      <c r="E17" s="108">
        <f>SUM('April '!AG17)</f>
        <v>0</v>
      </c>
      <c r="F17" s="108">
        <f>SUM(May!AG17)</f>
        <v>0</v>
      </c>
      <c r="G17" s="108">
        <f>SUM(June!AG17)</f>
        <v>0</v>
      </c>
      <c r="H17" s="108">
        <f>SUM(July!AG17)</f>
        <v>0</v>
      </c>
      <c r="I17" s="108">
        <f>SUM(August!AG17)</f>
        <v>0</v>
      </c>
      <c r="J17" s="108">
        <f>SUM(September!AG17)</f>
        <v>0</v>
      </c>
      <c r="K17" s="108">
        <f>SUM('October '!AG17)</f>
        <v>0</v>
      </c>
      <c r="L17" s="108">
        <f>SUM(November!AG17)</f>
        <v>0</v>
      </c>
      <c r="M17" s="98">
        <f>SUM(December!AG17)</f>
        <v>0</v>
      </c>
      <c r="N17" s="109">
        <f>SUM(B17:M17)</f>
        <v>0</v>
      </c>
      <c r="O17" s="110"/>
    </row>
    <row r="18" spans="1:15" ht="12.75" customHeight="1">
      <c r="A18" s="66" t="s">
        <v>10</v>
      </c>
      <c r="B18" s="108">
        <f>SUM(January!AG18)</f>
        <v>0</v>
      </c>
      <c r="C18" s="108">
        <f>SUM(February!AG18)</f>
        <v>0</v>
      </c>
      <c r="D18" s="108">
        <f>SUM(March!AG18)</f>
        <v>0</v>
      </c>
      <c r="E18" s="108">
        <f>SUM('April '!AG18)</f>
        <v>0</v>
      </c>
      <c r="F18" s="108">
        <f>SUM(May!AG18)</f>
        <v>0</v>
      </c>
      <c r="G18" s="108">
        <f>SUM(June!AG18)</f>
        <v>0</v>
      </c>
      <c r="H18" s="108">
        <f>SUM(July!AG18)</f>
        <v>0</v>
      </c>
      <c r="I18" s="108">
        <f>SUM(August!AG18)</f>
        <v>0</v>
      </c>
      <c r="J18" s="108">
        <f>SUM(September!AG18)</f>
        <v>0</v>
      </c>
      <c r="K18" s="108">
        <f>SUM('October '!AG18)</f>
        <v>0</v>
      </c>
      <c r="L18" s="108">
        <f>SUM(November!AG18)</f>
        <v>0</v>
      </c>
      <c r="M18" s="98">
        <f>SUM(December!AG18)</f>
        <v>0</v>
      </c>
      <c r="N18" s="109">
        <f>SUM(B18:M18)</f>
        <v>0</v>
      </c>
      <c r="O18" s="110"/>
    </row>
    <row r="19" spans="1:15" ht="12.75" customHeight="1">
      <c r="A19" s="68" t="s">
        <v>49</v>
      </c>
      <c r="B19" s="108">
        <f>SUM(January!AG19)</f>
        <v>0</v>
      </c>
      <c r="C19" s="108">
        <f>SUM(February!AG19)</f>
        <v>0</v>
      </c>
      <c r="D19" s="108">
        <f>SUM(March!AG19)</f>
        <v>0</v>
      </c>
      <c r="E19" s="108">
        <f>SUM('April '!AG19)</f>
        <v>0</v>
      </c>
      <c r="F19" s="108">
        <f>SUM(May!AG19)</f>
        <v>0</v>
      </c>
      <c r="G19" s="108">
        <f>SUM(June!AG19)</f>
        <v>0</v>
      </c>
      <c r="H19" s="108">
        <f>SUM(July!AG19)</f>
        <v>0</v>
      </c>
      <c r="I19" s="108">
        <f>SUM(August!AG19)</f>
        <v>0</v>
      </c>
      <c r="J19" s="108">
        <f>SUM(September!AG19)</f>
        <v>0</v>
      </c>
      <c r="K19" s="108">
        <f>SUM('October '!AG19)</f>
        <v>0</v>
      </c>
      <c r="L19" s="108">
        <f>SUM(November!AG19)</f>
        <v>0</v>
      </c>
      <c r="M19" s="98">
        <f>SUM(December!AG19)</f>
        <v>0</v>
      </c>
      <c r="N19" s="109">
        <f>SUM(B19:M19)</f>
        <v>0</v>
      </c>
      <c r="O19" s="110"/>
    </row>
    <row r="20" spans="1:15" s="9" customFormat="1" ht="12.75" customHeight="1">
      <c r="A20" s="78" t="s">
        <v>12</v>
      </c>
      <c r="B20" s="108">
        <f>SUM(January!AG20)</f>
        <v>0</v>
      </c>
      <c r="C20" s="108">
        <f>SUM(February!AG20)</f>
        <v>0</v>
      </c>
      <c r="D20" s="108">
        <f>SUM(March!AG20)</f>
        <v>0</v>
      </c>
      <c r="E20" s="108">
        <f>SUM('April '!AG20)</f>
        <v>0</v>
      </c>
      <c r="F20" s="108">
        <f>SUM(May!AG20)</f>
        <v>0</v>
      </c>
      <c r="G20" s="108">
        <f>SUM(June!AG20)</f>
        <v>0</v>
      </c>
      <c r="H20" s="108">
        <f>SUM(July!AG20)</f>
        <v>0</v>
      </c>
      <c r="I20" s="108">
        <f>SUM(August!AG20)</f>
        <v>0</v>
      </c>
      <c r="J20" s="108">
        <f>SUM(September!AG20)</f>
        <v>0</v>
      </c>
      <c r="K20" s="108">
        <f>SUM('October '!AG20)</f>
        <v>0</v>
      </c>
      <c r="L20" s="108">
        <f>SUM(November!AG20)</f>
        <v>0</v>
      </c>
      <c r="M20" s="98">
        <f>SUM(December!AG20)</f>
        <v>0</v>
      </c>
      <c r="N20" s="111">
        <f>SUM(B20:M20)</f>
        <v>0</v>
      </c>
      <c r="O20" s="64"/>
    </row>
    <row r="21" spans="1:15" ht="12.75" customHeight="1">
      <c r="A21" s="125" t="s">
        <v>51</v>
      </c>
      <c r="B21" s="123"/>
      <c r="C21" s="123">
        <f>Vorbelegung!C17</f>
        <v>0</v>
      </c>
      <c r="D21" s="132"/>
      <c r="E21" s="123"/>
      <c r="F21" s="123"/>
      <c r="G21" s="123"/>
      <c r="H21" s="123"/>
      <c r="I21" s="123"/>
      <c r="J21" s="123"/>
      <c r="K21" s="123"/>
      <c r="L21" s="123"/>
      <c r="M21" s="123"/>
      <c r="N21" s="133"/>
      <c r="O21" s="126"/>
    </row>
    <row r="22" spans="1:15" ht="12.75" customHeight="1">
      <c r="A22" s="68" t="s">
        <v>48</v>
      </c>
      <c r="B22" s="108">
        <f>SUM(January!AG22)</f>
        <v>0</v>
      </c>
      <c r="C22" s="108">
        <f>SUM(February!AG22)</f>
        <v>0</v>
      </c>
      <c r="D22" s="108">
        <f>SUM(March!AG22)</f>
        <v>0</v>
      </c>
      <c r="E22" s="108">
        <f>SUM('April '!AG22)</f>
        <v>0</v>
      </c>
      <c r="F22" s="108">
        <f>SUM(May!AG22)</f>
        <v>0</v>
      </c>
      <c r="G22" s="108">
        <f>SUM(June!AG22)</f>
        <v>0</v>
      </c>
      <c r="H22" s="108">
        <f>SUM(July!AG22)</f>
        <v>0</v>
      </c>
      <c r="I22" s="108">
        <f>SUM(August!AG22)</f>
        <v>0</v>
      </c>
      <c r="J22" s="108">
        <f>SUM(September!AG22)</f>
        <v>0</v>
      </c>
      <c r="K22" s="108">
        <f>SUM('October '!AG22)</f>
        <v>0</v>
      </c>
      <c r="L22" s="108">
        <f>SUM(November!AG22)</f>
        <v>0</v>
      </c>
      <c r="M22" s="98">
        <f>SUM(December!AG22)</f>
        <v>0</v>
      </c>
      <c r="N22" s="109">
        <f>SUM(B22:M22)</f>
        <v>0</v>
      </c>
      <c r="O22" s="110"/>
    </row>
    <row r="23" spans="1:15" ht="12.75" customHeight="1">
      <c r="A23" s="68" t="s">
        <v>18</v>
      </c>
      <c r="B23" s="108">
        <f>SUM(January!AG23)</f>
        <v>0</v>
      </c>
      <c r="C23" s="108">
        <f>SUM(February!AG23)</f>
        <v>0</v>
      </c>
      <c r="D23" s="108">
        <f>SUM(March!AG23)</f>
        <v>0</v>
      </c>
      <c r="E23" s="108">
        <f>SUM('April '!AG23)</f>
        <v>0</v>
      </c>
      <c r="F23" s="108">
        <f>SUM(May!AG23)</f>
        <v>0</v>
      </c>
      <c r="G23" s="108">
        <f>SUM(June!AG23)</f>
        <v>0</v>
      </c>
      <c r="H23" s="108">
        <f>SUM(July!AG23)</f>
        <v>0</v>
      </c>
      <c r="I23" s="108">
        <f>SUM(August!AG23)</f>
        <v>0</v>
      </c>
      <c r="J23" s="108">
        <f>SUM(September!AG23)</f>
        <v>0</v>
      </c>
      <c r="K23" s="108">
        <f>SUM('October '!AG23)</f>
        <v>0</v>
      </c>
      <c r="L23" s="108">
        <f>SUM(November!AG23)</f>
        <v>0</v>
      </c>
      <c r="M23" s="98">
        <f>SUM(December!AG23)</f>
        <v>0</v>
      </c>
      <c r="N23" s="109">
        <f>SUM(B23:M23)</f>
        <v>0</v>
      </c>
      <c r="O23" s="110"/>
    </row>
    <row r="24" spans="1:15" ht="12.75" customHeight="1">
      <c r="A24" s="66" t="s">
        <v>10</v>
      </c>
      <c r="B24" s="108">
        <f>SUM(January!AG24)</f>
        <v>0</v>
      </c>
      <c r="C24" s="108">
        <f>SUM(February!AG24)</f>
        <v>0</v>
      </c>
      <c r="D24" s="108">
        <f>SUM(March!AG24)</f>
        <v>0</v>
      </c>
      <c r="E24" s="108">
        <f>SUM('April '!AG24)</f>
        <v>0</v>
      </c>
      <c r="F24" s="108">
        <f>SUM(May!AG24)</f>
        <v>0</v>
      </c>
      <c r="G24" s="108">
        <f>SUM(June!AG24)</f>
        <v>0</v>
      </c>
      <c r="H24" s="108">
        <f>SUM(July!AG24)</f>
        <v>0</v>
      </c>
      <c r="I24" s="108">
        <f>SUM(August!AG24)</f>
        <v>0</v>
      </c>
      <c r="J24" s="108">
        <f>SUM(September!AG24)</f>
        <v>0</v>
      </c>
      <c r="K24" s="108">
        <f>SUM('October '!AG24)</f>
        <v>0</v>
      </c>
      <c r="L24" s="108">
        <f>SUM(November!AG24)</f>
        <v>0</v>
      </c>
      <c r="M24" s="98">
        <f>SUM(December!AG24)</f>
        <v>0</v>
      </c>
      <c r="N24" s="109">
        <f>SUM(B24:M24)</f>
        <v>0</v>
      </c>
      <c r="O24" s="110"/>
    </row>
    <row r="25" spans="1:15" ht="12.75" customHeight="1">
      <c r="A25" s="68" t="s">
        <v>49</v>
      </c>
      <c r="B25" s="108">
        <f>SUM(January!AG25)</f>
        <v>0</v>
      </c>
      <c r="C25" s="108">
        <f>SUM(February!AG25)</f>
        <v>0</v>
      </c>
      <c r="D25" s="108">
        <f>SUM(March!AG25)</f>
        <v>0</v>
      </c>
      <c r="E25" s="108">
        <f>SUM('April '!AG25)</f>
        <v>0</v>
      </c>
      <c r="F25" s="108">
        <f>SUM(May!AG25)</f>
        <v>0</v>
      </c>
      <c r="G25" s="108">
        <f>SUM(June!AG25)</f>
        <v>0</v>
      </c>
      <c r="H25" s="108">
        <f>SUM(July!AG25)</f>
        <v>0</v>
      </c>
      <c r="I25" s="108">
        <f>SUM(August!AG25)</f>
        <v>0</v>
      </c>
      <c r="J25" s="108">
        <f>SUM(September!AG25)</f>
        <v>0</v>
      </c>
      <c r="K25" s="108">
        <f>SUM('October '!AG25)</f>
        <v>0</v>
      </c>
      <c r="L25" s="108">
        <f>SUM(November!AG25)</f>
        <v>0</v>
      </c>
      <c r="M25" s="98">
        <f>SUM(December!AG25)</f>
        <v>0</v>
      </c>
      <c r="N25" s="109">
        <f>SUM(B25:M25)</f>
        <v>0</v>
      </c>
      <c r="O25" s="110"/>
    </row>
    <row r="26" spans="1:15" ht="12.75" customHeight="1">
      <c r="A26" s="79" t="s">
        <v>12</v>
      </c>
      <c r="B26" s="108">
        <f>SUM(January!AG26)</f>
        <v>0</v>
      </c>
      <c r="C26" s="108">
        <f>SUM(February!AG26)</f>
        <v>0</v>
      </c>
      <c r="D26" s="108">
        <f>SUM(March!AG26)</f>
        <v>0</v>
      </c>
      <c r="E26" s="108">
        <f>SUM('April '!AG26)</f>
        <v>0</v>
      </c>
      <c r="F26" s="108">
        <f>SUM(May!AG26)</f>
        <v>0</v>
      </c>
      <c r="G26" s="108">
        <f>SUM(June!AG26)</f>
        <v>0</v>
      </c>
      <c r="H26" s="108">
        <f>SUM(July!AG26)</f>
        <v>0</v>
      </c>
      <c r="I26" s="108">
        <f>SUM(August!AG26)</f>
        <v>0</v>
      </c>
      <c r="J26" s="108">
        <f>SUM(September!AG26)</f>
        <v>0</v>
      </c>
      <c r="K26" s="108">
        <f>SUM('October '!AG26)</f>
        <v>0</v>
      </c>
      <c r="L26" s="108">
        <f>SUM(November!AG26)</f>
        <v>0</v>
      </c>
      <c r="M26" s="98">
        <f>SUM(December!AG26)</f>
        <v>0</v>
      </c>
      <c r="N26" s="111">
        <f>SUM(B26:M26)</f>
        <v>0</v>
      </c>
      <c r="O26" s="65"/>
    </row>
    <row r="27" spans="1:15" ht="12.75" customHeight="1">
      <c r="A27" s="125" t="s">
        <v>52</v>
      </c>
      <c r="B27" s="123"/>
      <c r="C27" s="123">
        <f>Vorbelegung!C19</f>
        <v>0</v>
      </c>
      <c r="D27" s="132"/>
      <c r="E27" s="123"/>
      <c r="F27" s="123"/>
      <c r="G27" s="123"/>
      <c r="H27" s="123"/>
      <c r="I27" s="123"/>
      <c r="J27" s="123"/>
      <c r="K27" s="123"/>
      <c r="L27" s="123"/>
      <c r="M27" s="123"/>
      <c r="N27" s="133"/>
      <c r="O27" s="126"/>
    </row>
    <row r="28" spans="1:15" ht="12.75">
      <c r="A28" s="68" t="s">
        <v>48</v>
      </c>
      <c r="B28" s="108">
        <f>SUM(January!AG28)</f>
        <v>0</v>
      </c>
      <c r="C28" s="108">
        <f>SUM(February!AG28)</f>
        <v>0</v>
      </c>
      <c r="D28" s="108">
        <f>SUM(March!AG28)</f>
        <v>0</v>
      </c>
      <c r="E28" s="108">
        <f>SUM('April '!AG28)</f>
        <v>0</v>
      </c>
      <c r="F28" s="108">
        <f>SUM(May!AG28)</f>
        <v>0</v>
      </c>
      <c r="G28" s="108">
        <f>SUM(June!AG28)</f>
        <v>0</v>
      </c>
      <c r="H28" s="108">
        <f>SUM(July!AG28)</f>
        <v>0</v>
      </c>
      <c r="I28" s="108">
        <f>SUM(August!AG28)</f>
        <v>0</v>
      </c>
      <c r="J28" s="108">
        <f>SUM(September!AG28)</f>
        <v>0</v>
      </c>
      <c r="K28" s="108">
        <f>SUM('October '!AG28)</f>
        <v>0</v>
      </c>
      <c r="L28" s="108">
        <f>SUM(November!AG28)</f>
        <v>0</v>
      </c>
      <c r="M28" s="98">
        <f>SUM(December!AG28)</f>
        <v>0</v>
      </c>
      <c r="N28" s="109">
        <f>SUM(B28:M28)</f>
        <v>0</v>
      </c>
      <c r="O28" s="110"/>
    </row>
    <row r="29" spans="1:15" ht="12.75" customHeight="1">
      <c r="A29" s="68" t="s">
        <v>18</v>
      </c>
      <c r="B29" s="108">
        <f>SUM(January!AG29)</f>
        <v>0</v>
      </c>
      <c r="C29" s="108">
        <f>SUM(February!AG29)</f>
        <v>0</v>
      </c>
      <c r="D29" s="108">
        <f>SUM(March!AG29)</f>
        <v>0</v>
      </c>
      <c r="E29" s="108">
        <f>SUM('April '!AG29)</f>
        <v>0</v>
      </c>
      <c r="F29" s="108">
        <f>SUM(May!AG29)</f>
        <v>0</v>
      </c>
      <c r="G29" s="108">
        <f>SUM(June!AG29)</f>
        <v>0</v>
      </c>
      <c r="H29" s="108">
        <f>SUM(July!AG29)</f>
        <v>0</v>
      </c>
      <c r="I29" s="108">
        <f>SUM(August!AG29)</f>
        <v>0</v>
      </c>
      <c r="J29" s="108">
        <f>SUM(September!AG29)</f>
        <v>0</v>
      </c>
      <c r="K29" s="108">
        <f>SUM('October '!AG29)</f>
        <v>0</v>
      </c>
      <c r="L29" s="108">
        <f>SUM(November!AG29)</f>
        <v>0</v>
      </c>
      <c r="M29" s="98">
        <f>SUM(December!AG29)</f>
        <v>0</v>
      </c>
      <c r="N29" s="109">
        <f>SUM(B29:M29)</f>
        <v>0</v>
      </c>
      <c r="O29" s="110"/>
    </row>
    <row r="30" spans="1:15" ht="12.75" customHeight="1">
      <c r="A30" s="66" t="s">
        <v>10</v>
      </c>
      <c r="B30" s="108">
        <f>SUM(January!AG30)</f>
        <v>0</v>
      </c>
      <c r="C30" s="108">
        <f>SUM(February!AG30)</f>
        <v>0</v>
      </c>
      <c r="D30" s="108">
        <f>SUM(March!AG30)</f>
        <v>0</v>
      </c>
      <c r="E30" s="108">
        <f>SUM('April '!AG30)</f>
        <v>0</v>
      </c>
      <c r="F30" s="108">
        <f>SUM(May!AG30)</f>
        <v>0</v>
      </c>
      <c r="G30" s="108">
        <f>SUM(June!AG30)</f>
        <v>0</v>
      </c>
      <c r="H30" s="108">
        <f>SUM(July!AG30)</f>
        <v>0</v>
      </c>
      <c r="I30" s="108">
        <f>SUM(August!AG30)</f>
        <v>0</v>
      </c>
      <c r="J30" s="108">
        <f>SUM(September!AG30)</f>
        <v>0</v>
      </c>
      <c r="K30" s="108">
        <f>SUM('October '!AG30)</f>
        <v>0</v>
      </c>
      <c r="L30" s="108">
        <f>SUM(November!AG30)</f>
        <v>0</v>
      </c>
      <c r="M30" s="98">
        <f>SUM(December!AG30)</f>
        <v>0</v>
      </c>
      <c r="N30" s="109">
        <f>SUM(B30:M30)</f>
        <v>0</v>
      </c>
      <c r="O30" s="110"/>
    </row>
    <row r="31" spans="1:15" ht="12.75">
      <c r="A31" s="68" t="s">
        <v>49</v>
      </c>
      <c r="B31" s="108">
        <f>SUM(January!AG31)</f>
        <v>0</v>
      </c>
      <c r="C31" s="108">
        <f>SUM(February!AG31)</f>
        <v>0</v>
      </c>
      <c r="D31" s="108">
        <f>SUM(March!AG31)</f>
        <v>0</v>
      </c>
      <c r="E31" s="108">
        <f>SUM('April '!AG31)</f>
        <v>0</v>
      </c>
      <c r="F31" s="108">
        <f>SUM(May!AG31)</f>
        <v>0</v>
      </c>
      <c r="G31" s="108">
        <f>SUM(June!AG31)</f>
        <v>0</v>
      </c>
      <c r="H31" s="108">
        <f>SUM(July!AG31)</f>
        <v>0</v>
      </c>
      <c r="I31" s="108">
        <f>SUM(August!AG31)</f>
        <v>0</v>
      </c>
      <c r="J31" s="108">
        <f>SUM(September!AG31)</f>
        <v>0</v>
      </c>
      <c r="K31" s="108">
        <f>SUM('October '!AG31)</f>
        <v>0</v>
      </c>
      <c r="L31" s="108">
        <f>SUM(November!AG31)</f>
        <v>0</v>
      </c>
      <c r="M31" s="98">
        <f>SUM(December!AG31)</f>
        <v>0</v>
      </c>
      <c r="N31" s="109">
        <f>SUM(B31:M31)</f>
        <v>0</v>
      </c>
      <c r="O31" s="110"/>
    </row>
    <row r="32" spans="1:15" ht="12.75" customHeight="1">
      <c r="A32" s="18" t="s">
        <v>12</v>
      </c>
      <c r="B32" s="108">
        <f>SUM(January!AG32)</f>
        <v>0</v>
      </c>
      <c r="C32" s="108">
        <f>SUM(February!AG32)</f>
        <v>0</v>
      </c>
      <c r="D32" s="108">
        <f>SUM(March!AG32)</f>
        <v>0</v>
      </c>
      <c r="E32" s="108">
        <f>SUM('April '!AG32)</f>
        <v>0</v>
      </c>
      <c r="F32" s="108">
        <f>SUM(May!AG32)</f>
        <v>0</v>
      </c>
      <c r="G32" s="108">
        <f>SUM(June!AG32)</f>
        <v>0</v>
      </c>
      <c r="H32" s="108">
        <f>SUM(July!AG32)</f>
        <v>0</v>
      </c>
      <c r="I32" s="108">
        <f>SUM(August!AG32)</f>
        <v>0</v>
      </c>
      <c r="J32" s="108">
        <f>SUM(September!AG32)</f>
        <v>0</v>
      </c>
      <c r="K32" s="108">
        <f>SUM('October '!AG32)</f>
        <v>0</v>
      </c>
      <c r="L32" s="108">
        <f>SUM(November!AG32)</f>
        <v>0</v>
      </c>
      <c r="M32" s="98">
        <f>SUM(December!AG32)</f>
        <v>0</v>
      </c>
      <c r="N32" s="111">
        <f>SUM(B32:M32)</f>
        <v>0</v>
      </c>
      <c r="O32" s="65"/>
    </row>
    <row r="33" spans="1:15" ht="12.75" customHeight="1">
      <c r="A33" s="125" t="s">
        <v>53</v>
      </c>
      <c r="B33" s="123"/>
      <c r="C33" s="123">
        <f>Vorbelegung!C21</f>
        <v>0</v>
      </c>
      <c r="D33" s="132"/>
      <c r="E33" s="123"/>
      <c r="F33" s="123"/>
      <c r="G33" s="123"/>
      <c r="H33" s="123"/>
      <c r="I33" s="123"/>
      <c r="J33" s="123"/>
      <c r="K33" s="123"/>
      <c r="L33" s="123"/>
      <c r="M33" s="123"/>
      <c r="N33" s="133"/>
      <c r="O33" s="126"/>
    </row>
    <row r="34" spans="1:15" ht="12.75">
      <c r="A34" s="68" t="s">
        <v>48</v>
      </c>
      <c r="B34" s="108">
        <f>SUM(January!AG34)</f>
        <v>0</v>
      </c>
      <c r="C34" s="108">
        <f>SUM(February!AG34)</f>
        <v>0</v>
      </c>
      <c r="D34" s="108">
        <f>SUM(March!AG34)</f>
        <v>0</v>
      </c>
      <c r="E34" s="108">
        <f>SUM('April '!AG34)</f>
        <v>0</v>
      </c>
      <c r="F34" s="108">
        <f>SUM(May!AG34)</f>
        <v>0</v>
      </c>
      <c r="G34" s="108">
        <f>SUM(June!AG34)</f>
        <v>0</v>
      </c>
      <c r="H34" s="108">
        <f>SUM(July!AG34)</f>
        <v>0</v>
      </c>
      <c r="I34" s="108">
        <f>SUM(August!AG34)</f>
        <v>0</v>
      </c>
      <c r="J34" s="108">
        <f>SUM(September!AG34)</f>
        <v>0</v>
      </c>
      <c r="K34" s="108">
        <f>SUM('October '!AG34)</f>
        <v>0</v>
      </c>
      <c r="L34" s="108">
        <f>SUM(November!AG34)</f>
        <v>0</v>
      </c>
      <c r="M34" s="98">
        <f>SUM(December!AG34)</f>
        <v>0</v>
      </c>
      <c r="N34" s="109">
        <f>SUM(B34:M34)</f>
        <v>0</v>
      </c>
      <c r="O34" s="110"/>
    </row>
    <row r="35" spans="1:15" ht="12.75" customHeight="1">
      <c r="A35" s="68" t="s">
        <v>18</v>
      </c>
      <c r="B35" s="108">
        <f>SUM(January!AG35)</f>
        <v>0</v>
      </c>
      <c r="C35" s="108">
        <f>SUM(February!AG35)</f>
        <v>0</v>
      </c>
      <c r="D35" s="108">
        <f>SUM(March!AG35)</f>
        <v>0</v>
      </c>
      <c r="E35" s="108">
        <f>SUM('April '!AG35)</f>
        <v>0</v>
      </c>
      <c r="F35" s="108">
        <f>SUM(May!AG35)</f>
        <v>0</v>
      </c>
      <c r="G35" s="108">
        <f>SUM(June!AG35)</f>
        <v>0</v>
      </c>
      <c r="H35" s="108">
        <f>SUM(July!AG35)</f>
        <v>0</v>
      </c>
      <c r="I35" s="108">
        <f>SUM(August!AG35)</f>
        <v>0</v>
      </c>
      <c r="J35" s="108">
        <f>SUM(September!AG35)</f>
        <v>0</v>
      </c>
      <c r="K35" s="108">
        <f>SUM('October '!AG35)</f>
        <v>0</v>
      </c>
      <c r="L35" s="108">
        <f>SUM(November!AG35)</f>
        <v>0</v>
      </c>
      <c r="M35" s="98">
        <f>SUM(December!AG35)</f>
        <v>0</v>
      </c>
      <c r="N35" s="109">
        <f>SUM(B35:M35)</f>
        <v>0</v>
      </c>
      <c r="O35" s="110"/>
    </row>
    <row r="36" spans="1:15" ht="12.75" customHeight="1">
      <c r="A36" s="66" t="s">
        <v>10</v>
      </c>
      <c r="B36" s="108">
        <f>SUM(January!AG36)</f>
        <v>0</v>
      </c>
      <c r="C36" s="108">
        <f>SUM(February!AG36)</f>
        <v>0</v>
      </c>
      <c r="D36" s="108">
        <f>SUM(March!AG36)</f>
        <v>0</v>
      </c>
      <c r="E36" s="108">
        <f>SUM('April '!AG36)</f>
        <v>0</v>
      </c>
      <c r="F36" s="108">
        <f>SUM(May!AG36)</f>
        <v>0</v>
      </c>
      <c r="G36" s="108">
        <f>SUM(June!AG36)</f>
        <v>0</v>
      </c>
      <c r="H36" s="108">
        <f>SUM(July!AG36)</f>
        <v>0</v>
      </c>
      <c r="I36" s="108">
        <f>SUM(August!AG36)</f>
        <v>0</v>
      </c>
      <c r="J36" s="108">
        <f>SUM(September!AG36)</f>
        <v>0</v>
      </c>
      <c r="K36" s="108">
        <f>SUM('October '!AG36)</f>
        <v>0</v>
      </c>
      <c r="L36" s="108">
        <f>SUM(November!AG36)</f>
        <v>0</v>
      </c>
      <c r="M36" s="98">
        <f>SUM(December!AG36)</f>
        <v>0</v>
      </c>
      <c r="N36" s="109">
        <f>SUM(B36:M36)</f>
        <v>0</v>
      </c>
      <c r="O36" s="110"/>
    </row>
    <row r="37" spans="1:15" ht="12.75">
      <c r="A37" s="68" t="s">
        <v>49</v>
      </c>
      <c r="B37" s="108">
        <f>SUM(January!AG37)</f>
        <v>0</v>
      </c>
      <c r="C37" s="108">
        <f>SUM(February!AG37)</f>
        <v>0</v>
      </c>
      <c r="D37" s="108">
        <f>SUM(March!AG37)</f>
        <v>0</v>
      </c>
      <c r="E37" s="108">
        <f>SUM('April '!AG37)</f>
        <v>0</v>
      </c>
      <c r="F37" s="108">
        <f>SUM(May!AG37)</f>
        <v>0</v>
      </c>
      <c r="G37" s="108">
        <f>SUM(June!AG37)</f>
        <v>0</v>
      </c>
      <c r="H37" s="108">
        <f>SUM(July!AG37)</f>
        <v>0</v>
      </c>
      <c r="I37" s="108">
        <f>SUM(August!AG37)</f>
        <v>0</v>
      </c>
      <c r="J37" s="108">
        <f>SUM(September!AG37)</f>
        <v>0</v>
      </c>
      <c r="K37" s="108">
        <f>SUM('October '!AG37)</f>
        <v>0</v>
      </c>
      <c r="L37" s="108">
        <f>SUM(November!AG37)</f>
        <v>0</v>
      </c>
      <c r="M37" s="98">
        <f>SUM(December!AG37)</f>
        <v>0</v>
      </c>
      <c r="N37" s="109">
        <f>SUM(B37:M37)</f>
        <v>0</v>
      </c>
      <c r="O37" s="110"/>
    </row>
    <row r="38" spans="1:15" ht="12.75" customHeight="1">
      <c r="A38" s="18" t="s">
        <v>12</v>
      </c>
      <c r="B38" s="108">
        <f>SUM(January!AG38)</f>
        <v>0</v>
      </c>
      <c r="C38" s="108">
        <f>SUM(February!AG38)</f>
        <v>0</v>
      </c>
      <c r="D38" s="108">
        <f>SUM(March!AG38)</f>
        <v>0</v>
      </c>
      <c r="E38" s="108">
        <f>SUM('April '!AG38)</f>
        <v>0</v>
      </c>
      <c r="F38" s="108">
        <f>SUM(May!AG38)</f>
        <v>0</v>
      </c>
      <c r="G38" s="108">
        <f>SUM(June!AG38)</f>
        <v>0</v>
      </c>
      <c r="H38" s="108">
        <f>SUM(July!AG38)</f>
        <v>0</v>
      </c>
      <c r="I38" s="108">
        <f>SUM(August!AG38)</f>
        <v>0</v>
      </c>
      <c r="J38" s="108">
        <f>SUM(September!AG38)</f>
        <v>0</v>
      </c>
      <c r="K38" s="108">
        <f>SUM('October '!AG38)</f>
        <v>0</v>
      </c>
      <c r="L38" s="108">
        <f>SUM(November!AG38)</f>
        <v>0</v>
      </c>
      <c r="M38" s="98">
        <f>SUM(December!AG38)</f>
        <v>0</v>
      </c>
      <c r="N38" s="111">
        <f>SUM(B38:M38)</f>
        <v>0</v>
      </c>
      <c r="O38" s="65"/>
    </row>
    <row r="39" spans="1:15" ht="12.75" customHeight="1">
      <c r="A39" s="125" t="s">
        <v>54</v>
      </c>
      <c r="B39" s="123"/>
      <c r="C39" s="123">
        <f>Vorbelegung!C23</f>
        <v>0</v>
      </c>
      <c r="D39" s="132"/>
      <c r="E39" s="123"/>
      <c r="F39" s="123"/>
      <c r="G39" s="123"/>
      <c r="H39" s="123"/>
      <c r="I39" s="123"/>
      <c r="J39" s="123"/>
      <c r="K39" s="123"/>
      <c r="L39" s="123"/>
      <c r="M39" s="123"/>
      <c r="N39" s="133"/>
      <c r="O39" s="126"/>
    </row>
    <row r="40" spans="1:15" ht="12.75">
      <c r="A40" s="68" t="s">
        <v>48</v>
      </c>
      <c r="B40" s="108">
        <f>SUM(January!AG40)</f>
        <v>0</v>
      </c>
      <c r="C40" s="108">
        <f>SUM(February!AG40)</f>
        <v>0</v>
      </c>
      <c r="D40" s="108">
        <f>SUM(March!AG40)</f>
        <v>0</v>
      </c>
      <c r="E40" s="108">
        <f>SUM('April '!AG40)</f>
        <v>0</v>
      </c>
      <c r="F40" s="108">
        <f>SUM(May!AG40)</f>
        <v>0</v>
      </c>
      <c r="G40" s="108">
        <f>SUM(June!AG40)</f>
        <v>0</v>
      </c>
      <c r="H40" s="108">
        <f>SUM(July!AG40)</f>
        <v>0</v>
      </c>
      <c r="I40" s="108">
        <f>SUM(August!AG40)</f>
        <v>0</v>
      </c>
      <c r="J40" s="108">
        <f>SUM(September!AG40)</f>
        <v>0</v>
      </c>
      <c r="K40" s="108">
        <f>SUM('October '!AG40)</f>
        <v>0</v>
      </c>
      <c r="L40" s="108">
        <f>SUM(November!AG40)</f>
        <v>0</v>
      </c>
      <c r="M40" s="98">
        <f>SUM(December!AG40)</f>
        <v>0</v>
      </c>
      <c r="N40" s="109">
        <f>SUM(B40:M40)</f>
        <v>0</v>
      </c>
      <c r="O40" s="110"/>
    </row>
    <row r="41" spans="1:15" ht="12.75" customHeight="1">
      <c r="A41" s="68" t="s">
        <v>18</v>
      </c>
      <c r="B41" s="108">
        <f>SUM(January!AG41)</f>
        <v>0</v>
      </c>
      <c r="C41" s="108">
        <f>SUM(February!AG41)</f>
        <v>0</v>
      </c>
      <c r="D41" s="108">
        <f>SUM(March!AG41)</f>
        <v>0</v>
      </c>
      <c r="E41" s="108">
        <f>SUM('April '!AG41)</f>
        <v>0</v>
      </c>
      <c r="F41" s="108">
        <f>SUM(May!AG41)</f>
        <v>0</v>
      </c>
      <c r="G41" s="108">
        <f>SUM(June!AG41)</f>
        <v>0</v>
      </c>
      <c r="H41" s="108">
        <f>SUM(July!AG41)</f>
        <v>0</v>
      </c>
      <c r="I41" s="108">
        <f>SUM(August!AG41)</f>
        <v>0</v>
      </c>
      <c r="J41" s="108">
        <f>SUM(September!AG41)</f>
        <v>0</v>
      </c>
      <c r="K41" s="108">
        <f>SUM('October '!AG41)</f>
        <v>0</v>
      </c>
      <c r="L41" s="108">
        <f>SUM(November!AG41)</f>
        <v>0</v>
      </c>
      <c r="M41" s="98">
        <f>SUM(December!AG41)</f>
        <v>0</v>
      </c>
      <c r="N41" s="109">
        <f>SUM(B41:M41)</f>
        <v>0</v>
      </c>
      <c r="O41" s="110"/>
    </row>
    <row r="42" spans="1:15" ht="12.75" customHeight="1">
      <c r="A42" s="66" t="s">
        <v>10</v>
      </c>
      <c r="B42" s="108">
        <f>SUM(January!AG42)</f>
        <v>0</v>
      </c>
      <c r="C42" s="108">
        <f>SUM(February!AG42)</f>
        <v>0</v>
      </c>
      <c r="D42" s="108">
        <f>SUM(March!AG42)</f>
        <v>0</v>
      </c>
      <c r="E42" s="108">
        <f>SUM('April '!AG42)</f>
        <v>0</v>
      </c>
      <c r="F42" s="108">
        <f>SUM(May!AG42)</f>
        <v>0</v>
      </c>
      <c r="G42" s="108">
        <f>SUM(June!AG42)</f>
        <v>0</v>
      </c>
      <c r="H42" s="108">
        <f>SUM(July!AG42)</f>
        <v>0</v>
      </c>
      <c r="I42" s="108">
        <f>SUM(August!AG42)</f>
        <v>0</v>
      </c>
      <c r="J42" s="108">
        <f>SUM(September!AG42)</f>
        <v>0</v>
      </c>
      <c r="K42" s="108">
        <f>SUM('October '!AG42)</f>
        <v>0</v>
      </c>
      <c r="L42" s="108">
        <f>SUM(November!AG42)</f>
        <v>0</v>
      </c>
      <c r="M42" s="98">
        <f>SUM(December!AG42)</f>
        <v>0</v>
      </c>
      <c r="N42" s="109">
        <f>SUM(B42:M42)</f>
        <v>0</v>
      </c>
      <c r="O42" s="110"/>
    </row>
    <row r="43" spans="1:15" ht="12.75">
      <c r="A43" s="68" t="s">
        <v>49</v>
      </c>
      <c r="B43" s="108">
        <f>SUM(January!AG43)</f>
        <v>0</v>
      </c>
      <c r="C43" s="108">
        <f>SUM(February!AG43)</f>
        <v>0</v>
      </c>
      <c r="D43" s="108">
        <f>SUM(March!AG43)</f>
        <v>0</v>
      </c>
      <c r="E43" s="108">
        <f>SUM('April '!AG43)</f>
        <v>0</v>
      </c>
      <c r="F43" s="108">
        <f>SUM(May!AG43)</f>
        <v>0</v>
      </c>
      <c r="G43" s="108">
        <f>SUM(June!AG43)</f>
        <v>0</v>
      </c>
      <c r="H43" s="108">
        <f>SUM(July!AG43)</f>
        <v>0</v>
      </c>
      <c r="I43" s="108">
        <f>SUM(August!AG43)</f>
        <v>0</v>
      </c>
      <c r="J43" s="108">
        <f>SUM(September!AG43)</f>
        <v>0</v>
      </c>
      <c r="K43" s="108">
        <f>SUM('October '!AG43)</f>
        <v>0</v>
      </c>
      <c r="L43" s="108">
        <f>SUM(November!AG43)</f>
        <v>0</v>
      </c>
      <c r="M43" s="98">
        <f>SUM(December!AG43)</f>
        <v>0</v>
      </c>
      <c r="N43" s="109">
        <f>SUM(B43:M43)</f>
        <v>0</v>
      </c>
      <c r="O43" s="110"/>
    </row>
    <row r="44" spans="1:15" ht="12.75" customHeight="1">
      <c r="A44" s="18" t="s">
        <v>12</v>
      </c>
      <c r="B44" s="108">
        <f>SUM(January!AG44)</f>
        <v>0</v>
      </c>
      <c r="C44" s="108">
        <f>SUM(February!AG44)</f>
        <v>0</v>
      </c>
      <c r="D44" s="108">
        <f>SUM(March!AG44)</f>
        <v>0</v>
      </c>
      <c r="E44" s="108">
        <f>SUM('April '!AG44)</f>
        <v>0</v>
      </c>
      <c r="F44" s="108">
        <f>SUM(May!AG44)</f>
        <v>0</v>
      </c>
      <c r="G44" s="108">
        <f>SUM(June!AG44)</f>
        <v>0</v>
      </c>
      <c r="H44" s="108">
        <f>SUM(July!AG44)</f>
        <v>0</v>
      </c>
      <c r="I44" s="108">
        <f>SUM(August!AG44)</f>
        <v>0</v>
      </c>
      <c r="J44" s="108">
        <f>SUM(September!AG44)</f>
        <v>0</v>
      </c>
      <c r="K44" s="108">
        <f>SUM('October '!AG44)</f>
        <v>0</v>
      </c>
      <c r="L44" s="108">
        <f>SUM(November!AG44)</f>
        <v>0</v>
      </c>
      <c r="M44" s="98">
        <f>SUM(December!AG44)</f>
        <v>0</v>
      </c>
      <c r="N44" s="111">
        <f>SUM(B44:M44)</f>
        <v>0</v>
      </c>
      <c r="O44" s="65"/>
    </row>
    <row r="45" spans="1:15" ht="12.75" customHeight="1">
      <c r="A45" s="80" t="s">
        <v>20</v>
      </c>
      <c r="B45" s="113"/>
      <c r="C45" s="114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2"/>
      <c r="O45" s="63"/>
    </row>
    <row r="46" spans="1:15" ht="12.75" customHeight="1">
      <c r="A46" s="68" t="s">
        <v>55</v>
      </c>
      <c r="B46" s="108">
        <f>SUM(January!AG46)</f>
        <v>0</v>
      </c>
      <c r="C46" s="108">
        <f>SUM(February!AG46)</f>
        <v>0</v>
      </c>
      <c r="D46" s="108">
        <f>SUM(March!AG46)</f>
        <v>0</v>
      </c>
      <c r="E46" s="108">
        <f>SUM('April '!AG46)</f>
        <v>0</v>
      </c>
      <c r="F46" s="108">
        <f>SUM(May!AG46)</f>
        <v>0</v>
      </c>
      <c r="G46" s="108">
        <f>SUM(June!AG46)</f>
        <v>0</v>
      </c>
      <c r="H46" s="108">
        <f>SUM(July!AG46)</f>
        <v>0</v>
      </c>
      <c r="I46" s="108">
        <f>SUM(August!AG46)</f>
        <v>0</v>
      </c>
      <c r="J46" s="108">
        <f>SUM(September!AG46)</f>
        <v>0</v>
      </c>
      <c r="K46" s="108">
        <f>SUM('October '!AG46)</f>
        <v>0</v>
      </c>
      <c r="L46" s="108">
        <f>SUM(November!AG46)</f>
        <v>0</v>
      </c>
      <c r="M46" s="108">
        <f>SUM(December!AG46)</f>
        <v>0</v>
      </c>
      <c r="N46" s="109">
        <f>SUM(B46:M46)</f>
        <v>0</v>
      </c>
      <c r="O46" s="89"/>
    </row>
    <row r="47" spans="1:15" ht="12.75" customHeight="1">
      <c r="A47" s="68" t="s">
        <v>56</v>
      </c>
      <c r="B47" s="108">
        <f>SUM(January!AG47)</f>
        <v>0</v>
      </c>
      <c r="C47" s="108">
        <f>SUM(February!AG47)</f>
        <v>0</v>
      </c>
      <c r="D47" s="108">
        <f>SUM(March!AG47)</f>
        <v>0</v>
      </c>
      <c r="E47" s="108">
        <f>SUM('April '!AG47)</f>
        <v>0</v>
      </c>
      <c r="F47" s="108">
        <f>SUM(May!AG47)</f>
        <v>0</v>
      </c>
      <c r="G47" s="108">
        <f>SUM(June!AG47)</f>
        <v>0</v>
      </c>
      <c r="H47" s="108">
        <f>SUM(July!AG47)</f>
        <v>0</v>
      </c>
      <c r="I47" s="108">
        <f>SUM(August!AG47)</f>
        <v>0</v>
      </c>
      <c r="J47" s="108">
        <f>SUM(September!AG47)</f>
        <v>0</v>
      </c>
      <c r="K47" s="108">
        <f>SUM('October '!AG47)</f>
        <v>0</v>
      </c>
      <c r="L47" s="108">
        <f>SUM(November!AG47)</f>
        <v>0</v>
      </c>
      <c r="M47" s="108">
        <f>SUM(December!AG47)</f>
        <v>0</v>
      </c>
      <c r="N47" s="109">
        <f>SUM(B47:M47)</f>
        <v>0</v>
      </c>
      <c r="O47" s="89"/>
    </row>
    <row r="48" spans="1:15" ht="12.75" customHeight="1">
      <c r="A48" s="40" t="s">
        <v>12</v>
      </c>
      <c r="B48" s="108">
        <f>SUM(January!AG48)</f>
        <v>0</v>
      </c>
      <c r="C48" s="108">
        <f>SUM(February!AG48)</f>
        <v>0</v>
      </c>
      <c r="D48" s="108">
        <f>SUM(March!AG48)</f>
        <v>0</v>
      </c>
      <c r="E48" s="108">
        <f>SUM('April '!AG48)</f>
        <v>0</v>
      </c>
      <c r="F48" s="108">
        <f>SUM(May!AG48)</f>
        <v>0</v>
      </c>
      <c r="G48" s="108">
        <f>SUM(June!AG48)</f>
        <v>0</v>
      </c>
      <c r="H48" s="108">
        <f>SUM(July!AG48)</f>
        <v>0</v>
      </c>
      <c r="I48" s="108">
        <f>SUM(August!AG48)</f>
        <v>0</v>
      </c>
      <c r="J48" s="108">
        <f>SUM(September!AG48)</f>
        <v>0</v>
      </c>
      <c r="K48" s="108">
        <f>SUM('October '!AG48)</f>
        <v>0</v>
      </c>
      <c r="L48" s="108">
        <f>SUM(November!AG48)</f>
        <v>0</v>
      </c>
      <c r="M48" s="108">
        <f>SUM(December!AG48)</f>
        <v>0</v>
      </c>
      <c r="N48" s="111">
        <f>SUM(B48:M48)</f>
        <v>0</v>
      </c>
      <c r="O48" s="63"/>
    </row>
    <row r="49" spans="1:15" ht="12.75" customHeight="1">
      <c r="A49" s="80" t="s">
        <v>11</v>
      </c>
      <c r="B49" s="113"/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2"/>
      <c r="O49" s="63"/>
    </row>
    <row r="50" spans="1:15" ht="12.75" customHeight="1">
      <c r="A50" s="68" t="s">
        <v>57</v>
      </c>
      <c r="B50" s="108">
        <f>SUM(January!AG50)</f>
        <v>0</v>
      </c>
      <c r="C50" s="108">
        <f>SUM(February!AG50)</f>
        <v>0</v>
      </c>
      <c r="D50" s="108">
        <f>SUM(March!AG50)</f>
        <v>0</v>
      </c>
      <c r="E50" s="108">
        <f>SUM('April '!AG50)</f>
        <v>0</v>
      </c>
      <c r="F50" s="108">
        <f>SUM(May!AG50)</f>
        <v>0</v>
      </c>
      <c r="G50" s="108">
        <f>SUM(June!AG50)</f>
        <v>0</v>
      </c>
      <c r="H50" s="108">
        <f>SUM(July!AG50)</f>
        <v>0</v>
      </c>
      <c r="I50" s="108">
        <f>SUM(August!AG50)</f>
        <v>0</v>
      </c>
      <c r="J50" s="108">
        <f>SUM(September!AG50)</f>
        <v>0</v>
      </c>
      <c r="K50" s="108">
        <f>SUM('October '!AG50)</f>
        <v>0</v>
      </c>
      <c r="L50" s="108">
        <f>SUM(November!AG50)</f>
        <v>0</v>
      </c>
      <c r="M50" s="108">
        <f>SUM(December!AG50)</f>
        <v>0</v>
      </c>
      <c r="N50" s="109">
        <f>SUM(B50:M50)</f>
        <v>0</v>
      </c>
      <c r="O50" s="89"/>
    </row>
    <row r="51" spans="1:15" ht="12.75" customHeight="1">
      <c r="A51" s="68" t="s">
        <v>58</v>
      </c>
      <c r="B51" s="108">
        <f>SUM(January!AG51)</f>
        <v>0</v>
      </c>
      <c r="C51" s="108">
        <f>SUM(February!AG51)</f>
        <v>0</v>
      </c>
      <c r="D51" s="108">
        <f>SUM(March!AG51)</f>
        <v>0</v>
      </c>
      <c r="E51" s="108">
        <f>SUM('April '!AG51)</f>
        <v>0</v>
      </c>
      <c r="F51" s="108">
        <f>SUM(May!AG51)</f>
        <v>0</v>
      </c>
      <c r="G51" s="108">
        <f>SUM(June!AG51)</f>
        <v>0</v>
      </c>
      <c r="H51" s="108">
        <f>SUM(July!AG51)</f>
        <v>0</v>
      </c>
      <c r="I51" s="108">
        <f>SUM(August!AG51)</f>
        <v>0</v>
      </c>
      <c r="J51" s="108">
        <f>SUM(September!AG51)</f>
        <v>0</v>
      </c>
      <c r="K51" s="108">
        <f>SUM('October '!AG51)</f>
        <v>0</v>
      </c>
      <c r="L51" s="108">
        <f>SUM(November!AG51)</f>
        <v>0</v>
      </c>
      <c r="M51" s="108">
        <f>SUM(December!AG51)</f>
        <v>0</v>
      </c>
      <c r="N51" s="111">
        <f>SUM(B51:M51)</f>
        <v>0</v>
      </c>
      <c r="O51" s="89"/>
    </row>
    <row r="52" spans="1:15" ht="12.75" customHeight="1">
      <c r="A52" s="68" t="s">
        <v>59</v>
      </c>
      <c r="B52" s="108">
        <f>SUM(January!AG52)</f>
        <v>0</v>
      </c>
      <c r="C52" s="108">
        <f>SUM(February!AG52)</f>
        <v>0</v>
      </c>
      <c r="D52" s="108">
        <f>SUM(March!AG52)</f>
        <v>0</v>
      </c>
      <c r="E52" s="108">
        <f>SUM('April '!AG52)</f>
        <v>0</v>
      </c>
      <c r="F52" s="108">
        <f>SUM(May!AG52)</f>
        <v>0</v>
      </c>
      <c r="G52" s="108">
        <f>SUM(June!AG52)</f>
        <v>0</v>
      </c>
      <c r="H52" s="108">
        <f>SUM(July!AG52)</f>
        <v>0</v>
      </c>
      <c r="I52" s="108">
        <f>SUM(August!AG52)</f>
        <v>0</v>
      </c>
      <c r="J52" s="108">
        <f>SUM(September!AG52)</f>
        <v>0</v>
      </c>
      <c r="K52" s="108">
        <f>SUM('October '!AG52)</f>
        <v>0</v>
      </c>
      <c r="L52" s="108">
        <f>SUM(November!AG52)</f>
        <v>0</v>
      </c>
      <c r="M52" s="108">
        <f>SUM(December!AG52)</f>
        <v>0</v>
      </c>
      <c r="N52" s="111">
        <f>SUM(B52:M52)</f>
        <v>0</v>
      </c>
      <c r="O52" s="63"/>
    </row>
    <row r="53" spans="1:15" s="8" customFormat="1" ht="12.75" customHeight="1">
      <c r="A53" s="68" t="s">
        <v>60</v>
      </c>
      <c r="B53" s="108">
        <f>SUM(January!AG53)</f>
        <v>0</v>
      </c>
      <c r="C53" s="108">
        <f>SUM(February!AG53)</f>
        <v>0</v>
      </c>
      <c r="D53" s="108">
        <f>SUM(March!AG53)</f>
        <v>0</v>
      </c>
      <c r="E53" s="108">
        <f>SUM('April '!AG53)</f>
        <v>0</v>
      </c>
      <c r="F53" s="108">
        <f>SUM(May!AG53)</f>
        <v>0</v>
      </c>
      <c r="G53" s="108">
        <f>SUM(June!AG53)</f>
        <v>0</v>
      </c>
      <c r="H53" s="108">
        <f>SUM(July!AG53)</f>
        <v>0</v>
      </c>
      <c r="I53" s="108">
        <f>SUM(August!AG53)</f>
        <v>0</v>
      </c>
      <c r="J53" s="108">
        <f>SUM(September!AG53)</f>
        <v>0</v>
      </c>
      <c r="K53" s="108">
        <f>SUM('October '!AG53)</f>
        <v>0</v>
      </c>
      <c r="L53" s="108">
        <f>SUM(November!AG53)</f>
        <v>0</v>
      </c>
      <c r="M53" s="108">
        <f>SUM(December!AG53)</f>
        <v>0</v>
      </c>
      <c r="N53" s="111">
        <f>SUM(B53:M53)</f>
        <v>0</v>
      </c>
      <c r="O53" s="116"/>
    </row>
    <row r="54" spans="1:15" s="8" customFormat="1" ht="6.75" customHeight="1">
      <c r="A54" s="8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11"/>
      <c r="O54" s="116"/>
    </row>
    <row r="55" spans="1:15" ht="12.75" customHeight="1">
      <c r="A55" s="68" t="s">
        <v>61</v>
      </c>
      <c r="B55" s="117">
        <f aca="true" t="shared" si="0" ref="B55:O55">SUM(B50:B53)</f>
        <v>0</v>
      </c>
      <c r="C55" s="117">
        <f t="shared" si="0"/>
        <v>0</v>
      </c>
      <c r="D55" s="117">
        <f t="shared" si="0"/>
        <v>0</v>
      </c>
      <c r="E55" s="117">
        <f t="shared" si="0"/>
        <v>0</v>
      </c>
      <c r="F55" s="117">
        <f t="shared" si="0"/>
        <v>0</v>
      </c>
      <c r="G55" s="117">
        <f t="shared" si="0"/>
        <v>0</v>
      </c>
      <c r="H55" s="117">
        <f t="shared" si="0"/>
        <v>0</v>
      </c>
      <c r="I55" s="117">
        <f t="shared" si="0"/>
        <v>0</v>
      </c>
      <c r="J55" s="117">
        <f t="shared" si="0"/>
        <v>0</v>
      </c>
      <c r="K55" s="117">
        <f t="shared" si="0"/>
        <v>0</v>
      </c>
      <c r="L55" s="117">
        <f t="shared" si="0"/>
        <v>0</v>
      </c>
      <c r="M55" s="117">
        <f t="shared" si="0"/>
        <v>0</v>
      </c>
      <c r="N55" s="117">
        <f t="shared" si="0"/>
        <v>0</v>
      </c>
      <c r="O55" s="117">
        <f t="shared" si="0"/>
        <v>0</v>
      </c>
    </row>
    <row r="56" spans="1:15" s="8" customFormat="1" ht="12.75" customHeight="1">
      <c r="A56" s="68" t="s">
        <v>62</v>
      </c>
      <c r="B56" s="118">
        <f>SUM(B20+B26+B32+B38+B44+B48)</f>
        <v>0</v>
      </c>
      <c r="C56" s="118">
        <f aca="true" t="shared" si="1" ref="C56:N56">SUM(C20+C26+C32+C38+C44+C48)</f>
        <v>0</v>
      </c>
      <c r="D56" s="118">
        <f t="shared" si="1"/>
        <v>0</v>
      </c>
      <c r="E56" s="118">
        <f t="shared" si="1"/>
        <v>0</v>
      </c>
      <c r="F56" s="118">
        <f t="shared" si="1"/>
        <v>0</v>
      </c>
      <c r="G56" s="118">
        <f t="shared" si="1"/>
        <v>0</v>
      </c>
      <c r="H56" s="118">
        <f t="shared" si="1"/>
        <v>0</v>
      </c>
      <c r="I56" s="118">
        <f t="shared" si="1"/>
        <v>0</v>
      </c>
      <c r="J56" s="118">
        <f t="shared" si="1"/>
        <v>0</v>
      </c>
      <c r="K56" s="118">
        <f t="shared" si="1"/>
        <v>0</v>
      </c>
      <c r="L56" s="118">
        <f t="shared" si="1"/>
        <v>0</v>
      </c>
      <c r="M56" s="118">
        <f t="shared" si="1"/>
        <v>0</v>
      </c>
      <c r="N56" s="118">
        <f t="shared" si="1"/>
        <v>0</v>
      </c>
      <c r="O56" s="118">
        <f>SUM(O20+O26+O48)</f>
        <v>0</v>
      </c>
    </row>
    <row r="57" spans="1:15" ht="25.5">
      <c r="A57" s="82" t="s">
        <v>42</v>
      </c>
      <c r="B57" s="109">
        <f>SUM(January!AG57)</f>
        <v>0</v>
      </c>
      <c r="C57" s="108">
        <f>SUM(February!AG57)</f>
        <v>0</v>
      </c>
      <c r="D57" s="108">
        <f>SUM(March!AG57)</f>
        <v>0</v>
      </c>
      <c r="E57" s="108">
        <f>SUM('April '!AG57)</f>
        <v>0</v>
      </c>
      <c r="F57" s="108">
        <f>SUM(May!AG57)</f>
        <v>0</v>
      </c>
      <c r="G57" s="108">
        <f>SUM(June!AG57)</f>
        <v>0</v>
      </c>
      <c r="H57" s="108">
        <f>SUM(July!AG57)</f>
        <v>0</v>
      </c>
      <c r="I57" s="108">
        <f>SUM(August!AG57)</f>
        <v>0</v>
      </c>
      <c r="J57" s="108">
        <f>SUM(September!AG57)</f>
        <v>0</v>
      </c>
      <c r="K57" s="108">
        <f>SUM('October '!AG57)</f>
        <v>0</v>
      </c>
      <c r="L57" s="108">
        <f>SUM(November!AG57)</f>
        <v>0</v>
      </c>
      <c r="M57" s="108">
        <f>SUM(December!AG57)</f>
        <v>0</v>
      </c>
      <c r="N57" s="111">
        <f>SUM(B57:M57)</f>
        <v>0</v>
      </c>
      <c r="O57" s="65"/>
    </row>
    <row r="58" spans="1:34" s="8" customFormat="1" ht="12.75" customHeight="1">
      <c r="A58" s="81" t="s">
        <v>89</v>
      </c>
      <c r="B58" s="62">
        <f>January!AG58</f>
        <v>0</v>
      </c>
      <c r="C58" s="62">
        <f>February!AG58</f>
        <v>0</v>
      </c>
      <c r="D58" s="62">
        <f>March!AG58</f>
        <v>0</v>
      </c>
      <c r="E58" s="62">
        <f>'April '!AG58</f>
        <v>0</v>
      </c>
      <c r="F58" s="62">
        <f>May!AG58</f>
        <v>0</v>
      </c>
      <c r="G58" s="62">
        <f>June!AG58</f>
        <v>0</v>
      </c>
      <c r="H58" s="62">
        <f>July!AG58</f>
        <v>0</v>
      </c>
      <c r="I58" s="62">
        <f>August!AG58</f>
        <v>0</v>
      </c>
      <c r="J58" s="62">
        <f>September!AG58</f>
        <v>0</v>
      </c>
      <c r="K58" s="62">
        <f>'October '!AG58</f>
        <v>0</v>
      </c>
      <c r="L58" s="62">
        <f>November!AG58</f>
        <v>0</v>
      </c>
      <c r="M58" s="62">
        <f>December!AG58</f>
        <v>0</v>
      </c>
      <c r="N58" s="161">
        <f>SUM(B58:M58)</f>
        <v>0</v>
      </c>
      <c r="O58" s="168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</row>
    <row r="59" spans="1:15" ht="12.75">
      <c r="A59" s="3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26.25" customHeight="1">
      <c r="A60" s="46" t="s">
        <v>14</v>
      </c>
      <c r="B60" s="47"/>
      <c r="C60" s="47"/>
      <c r="D60" s="48"/>
      <c r="E60" s="37"/>
      <c r="F60" s="46" t="s">
        <v>15</v>
      </c>
      <c r="G60" s="49"/>
      <c r="H60" s="49"/>
      <c r="I60" s="49"/>
      <c r="J60" s="50"/>
      <c r="K60" s="153"/>
      <c r="L60" s="192" t="s">
        <v>66</v>
      </c>
      <c r="M60" s="198"/>
      <c r="N60" s="45" t="s">
        <v>25</v>
      </c>
      <c r="O60" s="83"/>
    </row>
    <row r="61" spans="1:15" ht="12.75">
      <c r="A61" s="84" t="s">
        <v>43</v>
      </c>
      <c r="B61" s="51" t="s">
        <v>30</v>
      </c>
      <c r="C61" s="51"/>
      <c r="D61" s="52"/>
      <c r="E61" s="37"/>
      <c r="F61" s="53" t="s">
        <v>44</v>
      </c>
      <c r="G61" s="54"/>
      <c r="H61" s="54"/>
      <c r="I61" s="54"/>
      <c r="J61" s="55"/>
      <c r="K61" s="154"/>
      <c r="L61" s="43" t="s">
        <v>23</v>
      </c>
      <c r="M61" s="44"/>
      <c r="N61" s="122">
        <f>SUM(N20)</f>
        <v>0</v>
      </c>
      <c r="O61" s="124"/>
    </row>
    <row r="62" spans="1:15" ht="12.75">
      <c r="A62" s="75"/>
      <c r="B62" s="56"/>
      <c r="C62" s="56"/>
      <c r="D62" s="57"/>
      <c r="E62" s="37"/>
      <c r="F62" s="58"/>
      <c r="G62" s="59"/>
      <c r="H62" s="59"/>
      <c r="I62" s="59"/>
      <c r="J62" s="60"/>
      <c r="K62" s="154"/>
      <c r="L62" s="43" t="s">
        <v>24</v>
      </c>
      <c r="M62" s="44"/>
      <c r="N62" s="122">
        <f>SUM(N26)</f>
        <v>0</v>
      </c>
      <c r="O62" s="124"/>
    </row>
    <row r="63" spans="1:15" ht="12.75">
      <c r="A63" s="35"/>
      <c r="B63" s="35"/>
      <c r="C63" s="73"/>
      <c r="D63" s="73"/>
      <c r="E63" s="37"/>
      <c r="F63" s="35"/>
      <c r="G63" s="35"/>
      <c r="H63" s="35"/>
      <c r="I63" s="35"/>
      <c r="J63" s="35"/>
      <c r="K63" s="154"/>
      <c r="L63" s="43" t="s">
        <v>67</v>
      </c>
      <c r="M63" s="44"/>
      <c r="N63" s="122">
        <f>N32</f>
        <v>0</v>
      </c>
      <c r="O63" s="124"/>
    </row>
    <row r="64" spans="1:15" ht="12.75">
      <c r="A64" s="85" t="s">
        <v>27</v>
      </c>
      <c r="B64" s="194">
        <f>Vorbelegung!C5</f>
        <v>0</v>
      </c>
      <c r="C64" s="195"/>
      <c r="D64" s="196"/>
      <c r="E64" s="37" t="s">
        <v>29</v>
      </c>
      <c r="F64" s="85" t="s">
        <v>27</v>
      </c>
      <c r="G64" s="194">
        <f>Vorbelegung!C27</f>
        <v>0</v>
      </c>
      <c r="H64" s="195"/>
      <c r="I64" s="195"/>
      <c r="J64" s="196"/>
      <c r="K64" s="154"/>
      <c r="L64" s="43" t="s">
        <v>68</v>
      </c>
      <c r="M64" s="44"/>
      <c r="N64" s="122">
        <f>N38</f>
        <v>0</v>
      </c>
      <c r="O64" s="124"/>
    </row>
    <row r="65" spans="1:15" ht="12.75">
      <c r="A65" s="85" t="s">
        <v>26</v>
      </c>
      <c r="B65" s="194">
        <f>Vorbelegung!C11</f>
        <v>0</v>
      </c>
      <c r="C65" s="195"/>
      <c r="D65" s="196"/>
      <c r="E65" s="37"/>
      <c r="F65" s="86" t="s">
        <v>26</v>
      </c>
      <c r="G65" s="194">
        <f>Vorbelegung!C29</f>
        <v>0</v>
      </c>
      <c r="H65" s="195"/>
      <c r="I65" s="195"/>
      <c r="J65" s="196"/>
      <c r="K65" s="154"/>
      <c r="L65" s="43" t="s">
        <v>69</v>
      </c>
      <c r="M65" s="44"/>
      <c r="N65" s="122">
        <f>N44</f>
        <v>0</v>
      </c>
      <c r="O65" s="124"/>
    </row>
    <row r="69" ht="12.75">
      <c r="A69" s="5"/>
    </row>
  </sheetData>
  <sheetProtection password="C09C" sheet="1" selectLockedCells="1"/>
  <mergeCells count="13">
    <mergeCell ref="L60:M60"/>
    <mergeCell ref="H4:L4"/>
    <mergeCell ref="L9:N9"/>
    <mergeCell ref="B11:E11"/>
    <mergeCell ref="H11:K11"/>
    <mergeCell ref="B7:G7"/>
    <mergeCell ref="J7:K7"/>
    <mergeCell ref="B64:D64"/>
    <mergeCell ref="B65:D65"/>
    <mergeCell ref="G64:J64"/>
    <mergeCell ref="G65:J65"/>
    <mergeCell ref="B6:G6"/>
    <mergeCell ref="J6:K6"/>
  </mergeCells>
  <printOptions horizontalCentered="1" verticalCentered="1"/>
  <pageMargins left="0.4330708661417323" right="0.3937007874015748" top="0.48" bottom="0.3" header="0.35" footer="0.16"/>
  <pageSetup fitToHeight="1" fitToWidth="1" horizontalDpi="600" verticalDpi="600" orientation="landscape" paperSize="9" scale="63" r:id="rId2"/>
  <headerFooter alignWithMargins="0">
    <oddFooter>&amp;L&amp;4Jö-Dez.I-1&amp;R&amp;6&amp;F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view="pageBreakPreview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23.7109375" style="4" customWidth="1"/>
    <col min="2" max="32" width="6.28125" style="4" customWidth="1"/>
    <col min="33" max="33" width="8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17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06">
        <v>1</v>
      </c>
      <c r="C12" s="162">
        <v>2</v>
      </c>
      <c r="D12" s="106">
        <v>3</v>
      </c>
      <c r="E12" s="106">
        <v>4</v>
      </c>
      <c r="F12" s="162">
        <v>5</v>
      </c>
      <c r="G12" s="106">
        <v>6</v>
      </c>
      <c r="H12" s="162">
        <v>7</v>
      </c>
      <c r="I12" s="162">
        <v>8</v>
      </c>
      <c r="J12" s="162">
        <v>9</v>
      </c>
      <c r="K12" s="106">
        <v>10</v>
      </c>
      <c r="L12" s="106">
        <v>11</v>
      </c>
      <c r="M12" s="162">
        <v>12</v>
      </c>
      <c r="N12" s="162">
        <v>13</v>
      </c>
      <c r="O12" s="162">
        <v>14</v>
      </c>
      <c r="P12" s="162">
        <v>15</v>
      </c>
      <c r="Q12" s="162">
        <v>16</v>
      </c>
      <c r="R12" s="106">
        <v>17</v>
      </c>
      <c r="S12" s="106">
        <v>18</v>
      </c>
      <c r="T12" s="162">
        <v>19</v>
      </c>
      <c r="U12" s="162">
        <v>20</v>
      </c>
      <c r="V12" s="162">
        <v>21</v>
      </c>
      <c r="W12" s="162">
        <v>22</v>
      </c>
      <c r="X12" s="162">
        <v>23</v>
      </c>
      <c r="Y12" s="106">
        <v>24</v>
      </c>
      <c r="Z12" s="106">
        <v>25</v>
      </c>
      <c r="AA12" s="162">
        <v>26</v>
      </c>
      <c r="AB12" s="162">
        <v>27</v>
      </c>
      <c r="AC12" s="162">
        <v>28</v>
      </c>
      <c r="AD12" s="162">
        <v>29</v>
      </c>
      <c r="AE12" s="162">
        <v>30</v>
      </c>
      <c r="AF12" s="106">
        <v>31</v>
      </c>
      <c r="AG12" s="13" t="s">
        <v>12</v>
      </c>
      <c r="AH12" s="95" t="s">
        <v>47</v>
      </c>
      <c r="AI12" s="100" t="s">
        <v>13</v>
      </c>
    </row>
    <row r="13" spans="1:35" ht="12.75" customHeight="1">
      <c r="A13" s="11" t="s">
        <v>9</v>
      </c>
      <c r="B13" s="93" t="s">
        <v>6</v>
      </c>
      <c r="C13" s="26" t="s">
        <v>7</v>
      </c>
      <c r="D13" s="93" t="s">
        <v>8</v>
      </c>
      <c r="E13" s="93" t="s">
        <v>2</v>
      </c>
      <c r="F13" s="12" t="s">
        <v>3</v>
      </c>
      <c r="G13" s="93" t="s">
        <v>4</v>
      </c>
      <c r="H13" s="12" t="s">
        <v>5</v>
      </c>
      <c r="I13" s="12" t="s">
        <v>6</v>
      </c>
      <c r="J13" s="12" t="s">
        <v>7</v>
      </c>
      <c r="K13" s="93" t="s">
        <v>8</v>
      </c>
      <c r="L13" s="93" t="s">
        <v>2</v>
      </c>
      <c r="M13" s="26" t="s">
        <v>3</v>
      </c>
      <c r="N13" s="12" t="s">
        <v>4</v>
      </c>
      <c r="O13" s="12" t="s">
        <v>5</v>
      </c>
      <c r="P13" s="12" t="s">
        <v>6</v>
      </c>
      <c r="Q13" s="12" t="s">
        <v>7</v>
      </c>
      <c r="R13" s="93" t="s">
        <v>8</v>
      </c>
      <c r="S13" s="93" t="s">
        <v>2</v>
      </c>
      <c r="T13" s="12" t="s">
        <v>3</v>
      </c>
      <c r="U13" s="12" t="s">
        <v>4</v>
      </c>
      <c r="V13" s="12" t="s">
        <v>5</v>
      </c>
      <c r="W13" s="12" t="s">
        <v>6</v>
      </c>
      <c r="X13" s="12" t="s">
        <v>7</v>
      </c>
      <c r="Y13" s="94" t="s">
        <v>8</v>
      </c>
      <c r="Z13" s="93" t="s">
        <v>2</v>
      </c>
      <c r="AA13" s="26" t="s">
        <v>3</v>
      </c>
      <c r="AB13" s="12" t="s">
        <v>4</v>
      </c>
      <c r="AC13" s="12" t="s">
        <v>5</v>
      </c>
      <c r="AD13" s="12" t="s">
        <v>6</v>
      </c>
      <c r="AE13" s="12" t="s">
        <v>7</v>
      </c>
      <c r="AF13" s="94" t="s">
        <v>8</v>
      </c>
      <c r="AH13" s="95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1"/>
      <c r="AH14" s="95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4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4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4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4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6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2">
        <f>SUM(B22:AF22)</f>
        <v>0</v>
      </c>
      <c r="AH22" s="104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4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4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104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23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1"/>
      <c r="AG45" s="11"/>
      <c r="AH45" s="95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>
        <f>SUM(B46:AF46)</f>
        <v>0</v>
      </c>
      <c r="AH46" s="97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>
        <f>SUM(B47:AF47)</f>
        <v>0</v>
      </c>
      <c r="AH47" s="97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95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11"/>
      <c r="AH49" s="95"/>
      <c r="AI49" s="65"/>
    </row>
    <row r="50" spans="1:35" ht="12.75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>
        <f>SUM(B50:AF50)</f>
        <v>0</v>
      </c>
      <c r="AH50" s="97"/>
      <c r="AI50" s="65"/>
    </row>
    <row r="51" spans="1:35" ht="12.75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>
        <f>SUM(B51:AF51)</f>
        <v>0</v>
      </c>
      <c r="AH51" s="9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>
        <f>SUM(B52:AF52)</f>
        <v>0</v>
      </c>
      <c r="AH52" s="97"/>
      <c r="AI52" s="65"/>
    </row>
    <row r="53" spans="1:35" ht="12.75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>
        <f>SUM(B53:AF53)</f>
        <v>0</v>
      </c>
      <c r="AH53" s="97"/>
      <c r="AI53" s="65"/>
    </row>
    <row r="54" spans="1:35" ht="6.75" customHeight="1">
      <c r="A54" s="6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2"/>
      <c r="AH54" s="98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95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99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23"/>
      <c r="AI57" s="65"/>
    </row>
    <row r="58" spans="1:35" ht="15.75" customHeight="1">
      <c r="A58" s="166" t="s">
        <v>89</v>
      </c>
      <c r="B58" s="62"/>
      <c r="C58" s="62">
        <f>$L$7/5</f>
        <v>0</v>
      </c>
      <c r="D58" s="62"/>
      <c r="E58" s="62"/>
      <c r="F58" s="62">
        <f>$L$7/5</f>
        <v>0</v>
      </c>
      <c r="G58" s="62"/>
      <c r="H58" s="62">
        <f>$L$7/5</f>
        <v>0</v>
      </c>
      <c r="I58" s="62">
        <f>$L$7/5</f>
        <v>0</v>
      </c>
      <c r="J58" s="62">
        <f>$L$7/5</f>
        <v>0</v>
      </c>
      <c r="K58" s="62"/>
      <c r="L58" s="62"/>
      <c r="M58" s="62">
        <f>$L$7/5</f>
        <v>0</v>
      </c>
      <c r="N58" s="62">
        <f>$L$7/5</f>
        <v>0</v>
      </c>
      <c r="O58" s="62">
        <f>$L$7/5</f>
        <v>0</v>
      </c>
      <c r="P58" s="62">
        <f>$L$7/5</f>
        <v>0</v>
      </c>
      <c r="Q58" s="62">
        <f>$L$7/5</f>
        <v>0</v>
      </c>
      <c r="R58" s="62"/>
      <c r="S58" s="62"/>
      <c r="T58" s="62">
        <f>$L$7/5</f>
        <v>0</v>
      </c>
      <c r="U58" s="62">
        <f>$L$7/5</f>
        <v>0</v>
      </c>
      <c r="V58" s="62">
        <f>$L$7/5</f>
        <v>0</v>
      </c>
      <c r="W58" s="62">
        <f>$L$7/5</f>
        <v>0</v>
      </c>
      <c r="X58" s="62">
        <f>$L$7/5</f>
        <v>0</v>
      </c>
      <c r="Y58" s="62"/>
      <c r="Z58" s="62"/>
      <c r="AA58" s="62">
        <f>$L$7/5</f>
        <v>0</v>
      </c>
      <c r="AB58" s="62">
        <f>$L$7/5</f>
        <v>0</v>
      </c>
      <c r="AC58" s="62">
        <f>$L$7/5</f>
        <v>0</v>
      </c>
      <c r="AD58" s="62">
        <f>$L$7/5</f>
        <v>0</v>
      </c>
      <c r="AE58" s="62">
        <f>$L$7/5</f>
        <v>0</v>
      </c>
      <c r="AF58" s="62"/>
      <c r="AG58" s="62">
        <f>SUM(B58:AF58)</f>
        <v>0</v>
      </c>
      <c r="AH58" s="167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T7:U7"/>
    <mergeCell ref="AF62:AH62"/>
    <mergeCell ref="AF63:AH63"/>
    <mergeCell ref="AF64:AH64"/>
    <mergeCell ref="AF65:AH65"/>
    <mergeCell ref="A39:C39"/>
    <mergeCell ref="D39:N39"/>
    <mergeCell ref="D15:N15"/>
    <mergeCell ref="A21:C21"/>
    <mergeCell ref="AA60:AE60"/>
    <mergeCell ref="L5:S5"/>
    <mergeCell ref="L7:M7"/>
    <mergeCell ref="A27:C27"/>
    <mergeCell ref="D27:N27"/>
    <mergeCell ref="A33:C33"/>
    <mergeCell ref="D33:N33"/>
    <mergeCell ref="C9:F9"/>
    <mergeCell ref="B11:F11"/>
    <mergeCell ref="O11:S11"/>
    <mergeCell ref="A15:C15"/>
    <mergeCell ref="D21:N21"/>
    <mergeCell ref="AF61:AH61"/>
    <mergeCell ref="B64:K64"/>
    <mergeCell ref="B65:K65"/>
    <mergeCell ref="O64:Y64"/>
    <mergeCell ref="O65:Y65"/>
  </mergeCells>
  <printOptions horizontalCentered="1" verticalCentered="1"/>
  <pageMargins left="0.27" right="0.24" top="0.2755905511811024" bottom="0.1968503937007874" header="0.5511811023622047" footer="0.1968503937007874"/>
  <pageSetup fitToHeight="1" fitToWidth="1" horizontalDpi="600" verticalDpi="600" orientation="landscape" paperSize="9" scale="61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140625" style="4" customWidth="1"/>
    <col min="2" max="32" width="6.28125" style="4" customWidth="1"/>
    <col min="33" max="33" width="8.57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31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92">
        <v>1</v>
      </c>
      <c r="C12" s="162">
        <v>2</v>
      </c>
      <c r="D12" s="162">
        <v>3</v>
      </c>
      <c r="E12" s="162">
        <v>4</v>
      </c>
      <c r="F12" s="162">
        <v>5</v>
      </c>
      <c r="G12" s="162">
        <v>6</v>
      </c>
      <c r="H12" s="92">
        <v>7</v>
      </c>
      <c r="I12" s="92">
        <v>8</v>
      </c>
      <c r="J12" s="162">
        <v>9</v>
      </c>
      <c r="K12" s="162">
        <v>10</v>
      </c>
      <c r="L12" s="162">
        <v>11</v>
      </c>
      <c r="M12" s="162">
        <v>12</v>
      </c>
      <c r="N12" s="162">
        <v>13</v>
      </c>
      <c r="O12" s="92">
        <v>14</v>
      </c>
      <c r="P12" s="92">
        <v>15</v>
      </c>
      <c r="Q12" s="162">
        <v>16</v>
      </c>
      <c r="R12" s="162">
        <v>17</v>
      </c>
      <c r="S12" s="162">
        <v>18</v>
      </c>
      <c r="T12" s="162">
        <v>19</v>
      </c>
      <c r="U12" s="162">
        <v>20</v>
      </c>
      <c r="V12" s="92">
        <v>21</v>
      </c>
      <c r="W12" s="92">
        <v>22</v>
      </c>
      <c r="X12" s="162">
        <v>23</v>
      </c>
      <c r="Y12" s="162">
        <v>24</v>
      </c>
      <c r="Z12" s="162">
        <v>25</v>
      </c>
      <c r="AA12" s="162">
        <v>26</v>
      </c>
      <c r="AB12" s="162">
        <v>27</v>
      </c>
      <c r="AC12" s="92">
        <v>28</v>
      </c>
      <c r="AD12" s="13"/>
      <c r="AE12" s="13"/>
      <c r="AF12" s="13"/>
      <c r="AG12" s="13" t="s">
        <v>12</v>
      </c>
      <c r="AH12" s="13" t="s">
        <v>47</v>
      </c>
      <c r="AI12" s="65" t="s">
        <v>13</v>
      </c>
    </row>
    <row r="13" spans="1:35" ht="12.75" customHeight="1">
      <c r="A13" s="11" t="s">
        <v>9</v>
      </c>
      <c r="B13" s="93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93" t="s">
        <v>8</v>
      </c>
      <c r="I13" s="93" t="s">
        <v>2</v>
      </c>
      <c r="J13" s="26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93" t="s">
        <v>8</v>
      </c>
      <c r="P13" s="93" t="s">
        <v>2</v>
      </c>
      <c r="Q13" s="12" t="s">
        <v>3</v>
      </c>
      <c r="R13" s="12" t="s">
        <v>4</v>
      </c>
      <c r="S13" s="12" t="s">
        <v>5</v>
      </c>
      <c r="T13" s="12" t="s">
        <v>6</v>
      </c>
      <c r="U13" s="12" t="s">
        <v>7</v>
      </c>
      <c r="V13" s="93" t="s">
        <v>8</v>
      </c>
      <c r="W13" s="93" t="s">
        <v>2</v>
      </c>
      <c r="X13" s="26" t="s">
        <v>3</v>
      </c>
      <c r="Y13" s="12" t="s">
        <v>4</v>
      </c>
      <c r="Z13" s="12" t="s">
        <v>5</v>
      </c>
      <c r="AA13" s="12" t="s">
        <v>6</v>
      </c>
      <c r="AB13" s="12" t="s">
        <v>7</v>
      </c>
      <c r="AC13" s="93" t="s">
        <v>8</v>
      </c>
      <c r="AH13" s="13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26"/>
      <c r="AE14" s="126"/>
      <c r="AF14" s="126"/>
      <c r="AG14" s="11"/>
      <c r="AH14" s="13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171"/>
      <c r="AE16" s="171"/>
      <c r="AF16" s="171"/>
      <c r="AG16" s="32">
        <f>SUM(B16:AF16)</f>
        <v>0</v>
      </c>
      <c r="AH16" s="30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71"/>
      <c r="AE17" s="171"/>
      <c r="AF17" s="171"/>
      <c r="AG17" s="32">
        <f>SUM(B17:AF17)</f>
        <v>0</v>
      </c>
      <c r="AH17" s="30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171"/>
      <c r="AE18" s="171"/>
      <c r="AF18" s="171"/>
      <c r="AG18" s="32">
        <f>SUM(B18:AF18)</f>
        <v>0</v>
      </c>
      <c r="AH18" s="30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171"/>
      <c r="AE19" s="171"/>
      <c r="AF19" s="171"/>
      <c r="AG19" s="32">
        <f>SUM(B19:AF19)</f>
        <v>0</v>
      </c>
      <c r="AH19" s="30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171">
        <f t="shared" si="0"/>
        <v>0</v>
      </c>
      <c r="AE20" s="171">
        <f t="shared" si="0"/>
        <v>0</v>
      </c>
      <c r="AF20" s="171">
        <f t="shared" si="0"/>
        <v>0</v>
      </c>
      <c r="AG20" s="31">
        <f>SUM(B20:AF20)</f>
        <v>0</v>
      </c>
      <c r="AH20" s="64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71"/>
      <c r="AE21" s="171"/>
      <c r="AF21" s="171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171"/>
      <c r="AE22" s="171"/>
      <c r="AF22" s="171"/>
      <c r="AG22" s="32">
        <f>SUM(B22:AF22)</f>
        <v>0</v>
      </c>
      <c r="AH22" s="30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171"/>
      <c r="AE23" s="171"/>
      <c r="AF23" s="171"/>
      <c r="AG23" s="32">
        <f>SUM(B23:AF23)</f>
        <v>0</v>
      </c>
      <c r="AH23" s="30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71"/>
      <c r="AE24" s="171"/>
      <c r="AF24" s="171"/>
      <c r="AG24" s="32">
        <f>SUM(B24:AF24)</f>
        <v>0</v>
      </c>
      <c r="AH24" s="30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71"/>
      <c r="AE25" s="171"/>
      <c r="AF25" s="171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>SUM(N22:N25)</f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171">
        <f t="shared" si="1"/>
        <v>0</v>
      </c>
      <c r="AE26" s="171">
        <f t="shared" si="1"/>
        <v>0</v>
      </c>
      <c r="AF26" s="171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71"/>
      <c r="AE27" s="171"/>
      <c r="AF27" s="171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71"/>
      <c r="AE28" s="171"/>
      <c r="AF28" s="171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71"/>
      <c r="AE29" s="171"/>
      <c r="AF29" s="171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171"/>
      <c r="AE30" s="171"/>
      <c r="AF30" s="171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71"/>
      <c r="AE31" s="171"/>
      <c r="AF31" s="171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171">
        <f t="shared" si="2"/>
        <v>0</v>
      </c>
      <c r="AE32" s="171">
        <f t="shared" si="2"/>
        <v>0</v>
      </c>
      <c r="AF32" s="171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71"/>
      <c r="AE33" s="171"/>
      <c r="AF33" s="171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171"/>
      <c r="AE34" s="171"/>
      <c r="AF34" s="171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171"/>
      <c r="AE35" s="171"/>
      <c r="AF35" s="171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171"/>
      <c r="AE36" s="171"/>
      <c r="AF36" s="171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171"/>
      <c r="AE37" s="171"/>
      <c r="AF37" s="171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171">
        <f t="shared" si="3"/>
        <v>0</v>
      </c>
      <c r="AE38" s="171">
        <f t="shared" si="3"/>
        <v>0</v>
      </c>
      <c r="AF38" s="171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71"/>
      <c r="AE39" s="171"/>
      <c r="AF39" s="171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171"/>
      <c r="AE40" s="171"/>
      <c r="AF40" s="171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171"/>
      <c r="AE41" s="171"/>
      <c r="AF41" s="171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171"/>
      <c r="AE42" s="171"/>
      <c r="AF42" s="171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171"/>
      <c r="AE43" s="171"/>
      <c r="AF43" s="171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171"/>
      <c r="AE45" s="171"/>
      <c r="AF45" s="17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171"/>
      <c r="AE46" s="171"/>
      <c r="AF46" s="171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171"/>
      <c r="AE47" s="171"/>
      <c r="AF47" s="171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>SUM(AB46:AB47)</f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171"/>
      <c r="AE49" s="171"/>
      <c r="AF49" s="171"/>
      <c r="AG49" s="11"/>
      <c r="AH49" s="13"/>
      <c r="AI49" s="65"/>
    </row>
    <row r="50" spans="1:35" ht="12.75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171"/>
      <c r="AE50" s="171"/>
      <c r="AF50" s="171"/>
      <c r="AG50" s="32">
        <f>SUM(B50:AF50)</f>
        <v>0</v>
      </c>
      <c r="AH50" s="87"/>
      <c r="AI50" s="65"/>
    </row>
    <row r="51" spans="1:35" ht="12.75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171"/>
      <c r="AE51" s="171"/>
      <c r="AF51" s="171"/>
      <c r="AG51" s="32">
        <f>SUM(B51:AF51)</f>
        <v>0</v>
      </c>
      <c r="AH51" s="8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171"/>
      <c r="AE52" s="171"/>
      <c r="AF52" s="171"/>
      <c r="AG52" s="32">
        <f>SUM(B52:AF52)</f>
        <v>0</v>
      </c>
      <c r="AH52" s="87"/>
      <c r="AI52" s="65"/>
    </row>
    <row r="53" spans="1:35" ht="12.75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171"/>
      <c r="AE53" s="171"/>
      <c r="AF53" s="171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6.5" customHeight="1">
      <c r="A58" s="166" t="s">
        <v>89</v>
      </c>
      <c r="B58" s="32"/>
      <c r="C58" s="32">
        <f>$L$7/5</f>
        <v>0</v>
      </c>
      <c r="D58" s="32">
        <f aca="true" t="shared" si="9" ref="D58:AB58">$L$7/5</f>
        <v>0</v>
      </c>
      <c r="E58" s="32">
        <f t="shared" si="9"/>
        <v>0</v>
      </c>
      <c r="F58" s="32">
        <f t="shared" si="9"/>
        <v>0</v>
      </c>
      <c r="G58" s="32">
        <f t="shared" si="9"/>
        <v>0</v>
      </c>
      <c r="H58" s="32"/>
      <c r="I58" s="32"/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/>
      <c r="P58" s="32"/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0</v>
      </c>
      <c r="U58" s="32">
        <f t="shared" si="9"/>
        <v>0</v>
      </c>
      <c r="V58" s="32"/>
      <c r="W58" s="32"/>
      <c r="X58" s="32">
        <f t="shared" si="9"/>
        <v>0</v>
      </c>
      <c r="Y58" s="32">
        <f t="shared" si="9"/>
        <v>0</v>
      </c>
      <c r="Z58" s="32">
        <f t="shared" si="9"/>
        <v>0</v>
      </c>
      <c r="AA58" s="32">
        <f t="shared" si="9"/>
        <v>0</v>
      </c>
      <c r="AB58" s="32">
        <f t="shared" si="9"/>
        <v>0</v>
      </c>
      <c r="AC58" s="32"/>
      <c r="AD58" s="32"/>
      <c r="AE58" s="32"/>
      <c r="AF58" s="32"/>
      <c r="AG58" s="161">
        <f>SUM(B58:AC58)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T7:U7"/>
    <mergeCell ref="AF62:AH62"/>
    <mergeCell ref="AF63:AH63"/>
    <mergeCell ref="AF64:AH64"/>
    <mergeCell ref="AF65:AH65"/>
    <mergeCell ref="A39:C39"/>
    <mergeCell ref="D39:N39"/>
    <mergeCell ref="D15:N15"/>
    <mergeCell ref="A21:C21"/>
    <mergeCell ref="AA60:AE60"/>
    <mergeCell ref="L5:S5"/>
    <mergeCell ref="L7:M7"/>
    <mergeCell ref="A27:C27"/>
    <mergeCell ref="D27:N27"/>
    <mergeCell ref="A33:C33"/>
    <mergeCell ref="D33:N33"/>
    <mergeCell ref="C9:F9"/>
    <mergeCell ref="B11:F11"/>
    <mergeCell ref="O11:S11"/>
    <mergeCell ref="A15:C15"/>
    <mergeCell ref="D21:N21"/>
    <mergeCell ref="AF61:AH61"/>
    <mergeCell ref="B64:K64"/>
    <mergeCell ref="B65:K65"/>
    <mergeCell ref="O64:Y64"/>
    <mergeCell ref="O65:Y6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28125" style="4" customWidth="1"/>
    <col min="2" max="32" width="6.28125" style="4" customWidth="1"/>
    <col min="33" max="33" width="8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32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92">
        <v>1</v>
      </c>
      <c r="C12" s="162">
        <v>2</v>
      </c>
      <c r="D12" s="162">
        <v>3</v>
      </c>
      <c r="E12" s="162">
        <v>4</v>
      </c>
      <c r="F12" s="163">
        <v>5</v>
      </c>
      <c r="G12" s="162">
        <v>6</v>
      </c>
      <c r="H12" s="92">
        <v>7</v>
      </c>
      <c r="I12" s="92">
        <v>8</v>
      </c>
      <c r="J12" s="162">
        <v>9</v>
      </c>
      <c r="K12" s="162">
        <v>10</v>
      </c>
      <c r="L12" s="162">
        <v>11</v>
      </c>
      <c r="M12" s="162">
        <v>12</v>
      </c>
      <c r="N12" s="162">
        <v>13</v>
      </c>
      <c r="O12" s="92">
        <v>14</v>
      </c>
      <c r="P12" s="92">
        <v>15</v>
      </c>
      <c r="Q12" s="162">
        <v>16</v>
      </c>
      <c r="R12" s="162">
        <v>17</v>
      </c>
      <c r="S12" s="162">
        <v>18</v>
      </c>
      <c r="T12" s="162">
        <v>19</v>
      </c>
      <c r="U12" s="162">
        <v>20</v>
      </c>
      <c r="V12" s="92">
        <v>21</v>
      </c>
      <c r="W12" s="92">
        <v>22</v>
      </c>
      <c r="X12" s="162">
        <v>23</v>
      </c>
      <c r="Y12" s="162">
        <v>24</v>
      </c>
      <c r="Z12" s="162">
        <v>25</v>
      </c>
      <c r="AA12" s="162">
        <v>26</v>
      </c>
      <c r="AB12" s="162">
        <v>27</v>
      </c>
      <c r="AC12" s="92">
        <v>28</v>
      </c>
      <c r="AD12" s="92">
        <v>29</v>
      </c>
      <c r="AE12" s="162">
        <v>30</v>
      </c>
      <c r="AF12" s="162">
        <v>31</v>
      </c>
      <c r="AG12" s="13" t="s">
        <v>12</v>
      </c>
      <c r="AH12" s="13" t="s">
        <v>47</v>
      </c>
      <c r="AI12" s="65" t="s">
        <v>13</v>
      </c>
    </row>
    <row r="13" spans="1:35" ht="12.75" customHeight="1">
      <c r="A13" s="11" t="s">
        <v>9</v>
      </c>
      <c r="B13" s="93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  <c r="H13" s="93" t="s">
        <v>8</v>
      </c>
      <c r="I13" s="93" t="s">
        <v>2</v>
      </c>
      <c r="J13" s="26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93" t="s">
        <v>8</v>
      </c>
      <c r="P13" s="93" t="s">
        <v>2</v>
      </c>
      <c r="Q13" s="12" t="s">
        <v>3</v>
      </c>
      <c r="R13" s="12" t="s">
        <v>4</v>
      </c>
      <c r="S13" s="12" t="s">
        <v>5</v>
      </c>
      <c r="T13" s="12" t="s">
        <v>6</v>
      </c>
      <c r="U13" s="12" t="s">
        <v>7</v>
      </c>
      <c r="V13" s="93" t="s">
        <v>8</v>
      </c>
      <c r="W13" s="93" t="s">
        <v>2</v>
      </c>
      <c r="X13" s="12" t="s">
        <v>3</v>
      </c>
      <c r="Y13" s="12" t="s">
        <v>4</v>
      </c>
      <c r="Z13" s="12" t="s">
        <v>5</v>
      </c>
      <c r="AA13" s="12" t="s">
        <v>6</v>
      </c>
      <c r="AB13" s="12" t="s">
        <v>7</v>
      </c>
      <c r="AC13" s="93" t="s">
        <v>8</v>
      </c>
      <c r="AD13" s="93" t="s">
        <v>2</v>
      </c>
      <c r="AE13" s="12" t="s">
        <v>3</v>
      </c>
      <c r="AF13" s="12" t="s">
        <v>4</v>
      </c>
      <c r="AH13" s="13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1"/>
      <c r="AH14" s="13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4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2">
        <f>SUM(B22:AF22)</f>
        <v>0</v>
      </c>
      <c r="AH22" s="30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11"/>
      <c r="AH49" s="13"/>
      <c r="AI49" s="65"/>
    </row>
    <row r="50" spans="1:35" ht="12.75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>
        <f>SUM(B50:AF50)</f>
        <v>0</v>
      </c>
      <c r="AH50" s="87"/>
      <c r="AI50" s="65"/>
    </row>
    <row r="51" spans="1:35" ht="12.75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>
        <f>SUM(B51:AF51)</f>
        <v>0</v>
      </c>
      <c r="AH51" s="8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>
        <f>SUM(B52:AF52)</f>
        <v>0</v>
      </c>
      <c r="AH52" s="87"/>
      <c r="AI52" s="65"/>
    </row>
    <row r="53" spans="1:35" ht="12.75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5.75" customHeight="1">
      <c r="A58" s="166" t="s">
        <v>89</v>
      </c>
      <c r="B58" s="32"/>
      <c r="C58" s="32">
        <f>$L$7/5</f>
        <v>0</v>
      </c>
      <c r="D58" s="32">
        <f aca="true" t="shared" si="9" ref="D58:AF58">$L$7/5</f>
        <v>0</v>
      </c>
      <c r="E58" s="32">
        <f t="shared" si="9"/>
        <v>0</v>
      </c>
      <c r="F58" s="32">
        <f t="shared" si="9"/>
        <v>0</v>
      </c>
      <c r="G58" s="32">
        <f t="shared" si="9"/>
        <v>0</v>
      </c>
      <c r="H58" s="32"/>
      <c r="I58" s="32"/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/>
      <c r="P58" s="32"/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0</v>
      </c>
      <c r="U58" s="32">
        <f t="shared" si="9"/>
        <v>0</v>
      </c>
      <c r="V58" s="32"/>
      <c r="W58" s="32"/>
      <c r="X58" s="32">
        <f t="shared" si="9"/>
        <v>0</v>
      </c>
      <c r="Y58" s="32">
        <f t="shared" si="9"/>
        <v>0</v>
      </c>
      <c r="Z58" s="32">
        <f t="shared" si="9"/>
        <v>0</v>
      </c>
      <c r="AA58" s="32">
        <f t="shared" si="9"/>
        <v>0</v>
      </c>
      <c r="AB58" s="32">
        <f t="shared" si="9"/>
        <v>0</v>
      </c>
      <c r="AC58" s="32"/>
      <c r="AD58" s="32"/>
      <c r="AE58" s="32">
        <f t="shared" si="9"/>
        <v>0</v>
      </c>
      <c r="AF58" s="32">
        <f t="shared" si="9"/>
        <v>0</v>
      </c>
      <c r="AG58" s="161">
        <f>SUM(B58:AF58)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6" spans="1:34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61"/>
      <c r="AG67" s="36"/>
      <c r="AH67" s="36"/>
    </row>
    <row r="68" spans="1:34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1" ht="12.75">
      <c r="A69" s="5"/>
      <c r="AE69" s="6"/>
    </row>
  </sheetData>
  <sheetProtection password="C09C" sheet="1" selectLockedCells="1"/>
  <mergeCells count="26">
    <mergeCell ref="C9:F9"/>
    <mergeCell ref="B11:F11"/>
    <mergeCell ref="A15:C15"/>
    <mergeCell ref="AF64:AH64"/>
    <mergeCell ref="AA60:AE60"/>
    <mergeCell ref="AF63:AH63"/>
    <mergeCell ref="AF65:AH65"/>
    <mergeCell ref="B65:K65"/>
    <mergeCell ref="O64:Y64"/>
    <mergeCell ref="O65:Y65"/>
    <mergeCell ref="B64:K64"/>
    <mergeCell ref="L5:S5"/>
    <mergeCell ref="L7:M7"/>
    <mergeCell ref="AF61:AH61"/>
    <mergeCell ref="O11:S11"/>
    <mergeCell ref="D15:N15"/>
    <mergeCell ref="T7:U7"/>
    <mergeCell ref="D33:N33"/>
    <mergeCell ref="D39:N39"/>
    <mergeCell ref="A27:C27"/>
    <mergeCell ref="D27:N27"/>
    <mergeCell ref="AF62:AH62"/>
    <mergeCell ref="A33:C33"/>
    <mergeCell ref="A39:C39"/>
    <mergeCell ref="A21:C21"/>
    <mergeCell ref="D21:N2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281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33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1">
        <v>1</v>
      </c>
      <c r="C12" s="121">
        <v>2</v>
      </c>
      <c r="D12" s="92">
        <v>3</v>
      </c>
      <c r="E12" s="92">
        <v>4</v>
      </c>
      <c r="F12" s="92">
        <v>5</v>
      </c>
      <c r="G12" s="92">
        <v>6</v>
      </c>
      <c r="H12" s="121">
        <v>7</v>
      </c>
      <c r="I12" s="121">
        <v>8</v>
      </c>
      <c r="J12" s="121">
        <v>9</v>
      </c>
      <c r="K12" s="121">
        <v>10</v>
      </c>
      <c r="L12" s="92">
        <v>11</v>
      </c>
      <c r="M12" s="92">
        <v>12</v>
      </c>
      <c r="N12" s="121">
        <v>13</v>
      </c>
      <c r="O12" s="121">
        <v>14</v>
      </c>
      <c r="P12" s="121">
        <v>15</v>
      </c>
      <c r="Q12" s="121">
        <v>16</v>
      </c>
      <c r="R12" s="121">
        <v>17</v>
      </c>
      <c r="S12" s="92">
        <v>18</v>
      </c>
      <c r="T12" s="92">
        <v>19</v>
      </c>
      <c r="U12" s="121">
        <v>20</v>
      </c>
      <c r="V12" s="121">
        <v>21</v>
      </c>
      <c r="W12" s="121">
        <v>22</v>
      </c>
      <c r="X12" s="121">
        <v>23</v>
      </c>
      <c r="Y12" s="121">
        <v>24</v>
      </c>
      <c r="Z12" s="92">
        <v>25</v>
      </c>
      <c r="AA12" s="92">
        <v>26</v>
      </c>
      <c r="AB12" s="121">
        <v>27</v>
      </c>
      <c r="AC12" s="121">
        <v>28</v>
      </c>
      <c r="AD12" s="121">
        <v>29</v>
      </c>
      <c r="AE12" s="121">
        <v>30</v>
      </c>
      <c r="AF12" s="13"/>
      <c r="AG12" s="13" t="s">
        <v>12</v>
      </c>
      <c r="AH12" s="13" t="s">
        <v>47</v>
      </c>
      <c r="AI12" s="65" t="s">
        <v>13</v>
      </c>
    </row>
    <row r="13" spans="1:35" ht="12.75" customHeight="1">
      <c r="A13" s="11" t="s">
        <v>9</v>
      </c>
      <c r="B13" s="12" t="s">
        <v>5</v>
      </c>
      <c r="C13" s="12" t="s">
        <v>6</v>
      </c>
      <c r="D13" s="93" t="s">
        <v>7</v>
      </c>
      <c r="E13" s="93" t="s">
        <v>8</v>
      </c>
      <c r="F13" s="93" t="s">
        <v>2</v>
      </c>
      <c r="G13" s="93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93" t="s">
        <v>8</v>
      </c>
      <c r="M13" s="93" t="s">
        <v>2</v>
      </c>
      <c r="N13" s="26" t="s">
        <v>3</v>
      </c>
      <c r="O13" s="12" t="s">
        <v>4</v>
      </c>
      <c r="P13" s="12" t="s">
        <v>5</v>
      </c>
      <c r="Q13" s="12" t="s">
        <v>6</v>
      </c>
      <c r="R13" s="12" t="s">
        <v>7</v>
      </c>
      <c r="S13" s="93" t="s">
        <v>8</v>
      </c>
      <c r="T13" s="93" t="s">
        <v>2</v>
      </c>
      <c r="U13" s="12" t="s">
        <v>3</v>
      </c>
      <c r="V13" s="12" t="s">
        <v>4</v>
      </c>
      <c r="W13" s="12" t="s">
        <v>5</v>
      </c>
      <c r="X13" s="12" t="s">
        <v>6</v>
      </c>
      <c r="Y13" s="12" t="s">
        <v>7</v>
      </c>
      <c r="Z13" s="106" t="s">
        <v>46</v>
      </c>
      <c r="AA13" s="93" t="s">
        <v>2</v>
      </c>
      <c r="AB13" s="121" t="s">
        <v>3</v>
      </c>
      <c r="AC13" s="12" t="s">
        <v>4</v>
      </c>
      <c r="AD13" s="12" t="s">
        <v>5</v>
      </c>
      <c r="AE13" s="12" t="s">
        <v>6</v>
      </c>
      <c r="AH13" s="13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71"/>
      <c r="AG14" s="11"/>
      <c r="AH14" s="13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71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71"/>
      <c r="AG16" s="32">
        <f>SUM(B16:AF16)</f>
        <v>0</v>
      </c>
      <c r="AH16" s="30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71"/>
      <c r="AG17" s="32">
        <f>SUM(B17:AF17)</f>
        <v>0</v>
      </c>
      <c r="AH17" s="30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71"/>
      <c r="AG18" s="32">
        <f>SUM(B18:AF18)</f>
        <v>0</v>
      </c>
      <c r="AH18" s="30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71"/>
      <c r="AG19" s="32">
        <f>SUM(B19:AF19)</f>
        <v>0</v>
      </c>
      <c r="AH19" s="30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171">
        <f t="shared" si="0"/>
        <v>0</v>
      </c>
      <c r="AG20" s="31">
        <f>SUM(B20:AF20)</f>
        <v>0</v>
      </c>
      <c r="AH20" s="64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71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71"/>
      <c r="AG22" s="32">
        <f>SUM(B22:AF22)</f>
        <v>0</v>
      </c>
      <c r="AH22" s="30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71"/>
      <c r="AG23" s="32">
        <f>SUM(B23:AF23)</f>
        <v>0</v>
      </c>
      <c r="AH23" s="30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71"/>
      <c r="AG24" s="32">
        <f>SUM(B24:AF24)</f>
        <v>0</v>
      </c>
      <c r="AH24" s="30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71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171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71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71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71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71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71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171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71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71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71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71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71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171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71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71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71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71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71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17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17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32">
        <f>SUM(B51:AF51)</f>
        <v>0</v>
      </c>
      <c r="AH51" s="8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32">
        <f>SUM(B52:AF52)</f>
        <v>0</v>
      </c>
      <c r="AH52" s="87"/>
      <c r="AI52" s="65"/>
    </row>
    <row r="53" spans="1:35" ht="12.75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5.75" customHeight="1">
      <c r="A58" s="166" t="s">
        <v>89</v>
      </c>
      <c r="B58" s="32">
        <f>$L$7/5</f>
        <v>0</v>
      </c>
      <c r="C58" s="32">
        <f aca="true" t="shared" si="9" ref="C58:AE58">$L$7/5</f>
        <v>0</v>
      </c>
      <c r="D58" s="32"/>
      <c r="E58" s="32"/>
      <c r="F58" s="32"/>
      <c r="G58" s="32"/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/>
      <c r="M58" s="32"/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/>
      <c r="T58" s="32"/>
      <c r="U58" s="32">
        <f t="shared" si="9"/>
        <v>0</v>
      </c>
      <c r="V58" s="32">
        <f t="shared" si="9"/>
        <v>0</v>
      </c>
      <c r="W58" s="32">
        <f t="shared" si="9"/>
        <v>0</v>
      </c>
      <c r="X58" s="32">
        <f t="shared" si="9"/>
        <v>0</v>
      </c>
      <c r="Y58" s="32">
        <f t="shared" si="9"/>
        <v>0</v>
      </c>
      <c r="Z58" s="32"/>
      <c r="AA58" s="32"/>
      <c r="AB58" s="32">
        <f t="shared" si="9"/>
        <v>0</v>
      </c>
      <c r="AC58" s="32">
        <f t="shared" si="9"/>
        <v>0</v>
      </c>
      <c r="AD58" s="32">
        <f t="shared" si="9"/>
        <v>0</v>
      </c>
      <c r="AE58" s="32">
        <f t="shared" si="9"/>
        <v>0</v>
      </c>
      <c r="AF58" s="32"/>
      <c r="AG58" s="161">
        <f>SUM(B58:AE58)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T7:U7"/>
    <mergeCell ref="AF62:AH62"/>
    <mergeCell ref="AF63:AH63"/>
    <mergeCell ref="AF64:AH64"/>
    <mergeCell ref="AF65:AH65"/>
    <mergeCell ref="A39:C39"/>
    <mergeCell ref="D39:N39"/>
    <mergeCell ref="D15:N15"/>
    <mergeCell ref="A21:C21"/>
    <mergeCell ref="AA60:AE60"/>
    <mergeCell ref="L5:S5"/>
    <mergeCell ref="L7:M7"/>
    <mergeCell ref="A27:C27"/>
    <mergeCell ref="D27:N27"/>
    <mergeCell ref="A33:C33"/>
    <mergeCell ref="D33:N33"/>
    <mergeCell ref="C9:F9"/>
    <mergeCell ref="B11:F11"/>
    <mergeCell ref="O11:S11"/>
    <mergeCell ref="A15:C15"/>
    <mergeCell ref="D21:N21"/>
    <mergeCell ref="AF61:AH61"/>
    <mergeCell ref="B64:K64"/>
    <mergeCell ref="B65:K65"/>
    <mergeCell ref="O64:Y64"/>
    <mergeCell ref="O65:Y6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140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34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92">
        <v>1</v>
      </c>
      <c r="C12" s="92">
        <v>2</v>
      </c>
      <c r="D12" s="92">
        <v>3</v>
      </c>
      <c r="E12" s="121">
        <v>4</v>
      </c>
      <c r="F12" s="121">
        <v>5</v>
      </c>
      <c r="G12" s="121">
        <v>6</v>
      </c>
      <c r="H12" s="121">
        <v>7</v>
      </c>
      <c r="I12" s="121">
        <v>8</v>
      </c>
      <c r="J12" s="92">
        <v>9</v>
      </c>
      <c r="K12" s="92">
        <v>10</v>
      </c>
      <c r="L12" s="121">
        <v>11</v>
      </c>
      <c r="M12" s="121">
        <v>12</v>
      </c>
      <c r="N12" s="121">
        <v>13</v>
      </c>
      <c r="O12" s="92">
        <v>14</v>
      </c>
      <c r="P12" s="121">
        <v>15</v>
      </c>
      <c r="Q12" s="92">
        <v>16</v>
      </c>
      <c r="R12" s="92">
        <v>17</v>
      </c>
      <c r="S12" s="121">
        <v>18</v>
      </c>
      <c r="T12" s="121">
        <v>19</v>
      </c>
      <c r="U12" s="121">
        <v>20</v>
      </c>
      <c r="V12" s="121">
        <v>21</v>
      </c>
      <c r="W12" s="121">
        <v>22</v>
      </c>
      <c r="X12" s="92">
        <v>23</v>
      </c>
      <c r="Y12" s="92">
        <v>24</v>
      </c>
      <c r="Z12" s="92">
        <v>25</v>
      </c>
      <c r="AA12" s="121">
        <v>26</v>
      </c>
      <c r="AB12" s="121">
        <v>27</v>
      </c>
      <c r="AC12" s="121">
        <v>28</v>
      </c>
      <c r="AD12" s="121">
        <v>29</v>
      </c>
      <c r="AE12" s="92">
        <v>30</v>
      </c>
      <c r="AF12" s="92">
        <v>31</v>
      </c>
      <c r="AG12" s="13" t="s">
        <v>12</v>
      </c>
      <c r="AH12" s="95" t="s">
        <v>47</v>
      </c>
      <c r="AI12" s="65" t="s">
        <v>13</v>
      </c>
    </row>
    <row r="13" spans="1:35" ht="12.75" customHeight="1">
      <c r="A13" s="11" t="s">
        <v>9</v>
      </c>
      <c r="B13" s="93" t="s">
        <v>7</v>
      </c>
      <c r="C13" s="93" t="s">
        <v>8</v>
      </c>
      <c r="D13" s="93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93" t="s">
        <v>8</v>
      </c>
      <c r="K13" s="93" t="s">
        <v>2</v>
      </c>
      <c r="L13" s="26" t="s">
        <v>3</v>
      </c>
      <c r="M13" s="12" t="s">
        <v>4</v>
      </c>
      <c r="N13" s="12" t="s">
        <v>5</v>
      </c>
      <c r="O13" s="93" t="s">
        <v>6</v>
      </c>
      <c r="P13" s="12" t="s">
        <v>7</v>
      </c>
      <c r="Q13" s="93" t="s">
        <v>8</v>
      </c>
      <c r="R13" s="93" t="s">
        <v>2</v>
      </c>
      <c r="S13" s="12" t="s">
        <v>3</v>
      </c>
      <c r="T13" s="12" t="s">
        <v>4</v>
      </c>
      <c r="U13" s="12" t="s">
        <v>5</v>
      </c>
      <c r="V13" s="12" t="s">
        <v>6</v>
      </c>
      <c r="W13" s="12" t="s">
        <v>7</v>
      </c>
      <c r="X13" s="93" t="s">
        <v>8</v>
      </c>
      <c r="Y13" s="93" t="s">
        <v>2</v>
      </c>
      <c r="Z13" s="93" t="s">
        <v>3</v>
      </c>
      <c r="AA13" s="26" t="s">
        <v>4</v>
      </c>
      <c r="AB13" s="12" t="s">
        <v>5</v>
      </c>
      <c r="AC13" s="12" t="s">
        <v>6</v>
      </c>
      <c r="AD13" s="12" t="s">
        <v>7</v>
      </c>
      <c r="AE13" s="93" t="s">
        <v>8</v>
      </c>
      <c r="AF13" s="93" t="s">
        <v>8</v>
      </c>
      <c r="AH13" s="95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1"/>
      <c r="AH14" s="95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4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4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4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4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102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2">
        <f>SUM(B22:AF22)</f>
        <v>0</v>
      </c>
      <c r="AH22" s="104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4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4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104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103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1"/>
      <c r="AG45" s="11"/>
      <c r="AH45" s="95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>
        <f>SUM(B46:AF46)</f>
        <v>0</v>
      </c>
      <c r="AH46" s="104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>
        <f>SUM(B47:AF47)</f>
        <v>0</v>
      </c>
      <c r="AH47" s="104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105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11"/>
      <c r="AH49" s="95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>
        <f>SUM(B50:AF50)</f>
        <v>0</v>
      </c>
      <c r="AH50" s="9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>
        <f>SUM(B51:AF51)</f>
        <v>0</v>
      </c>
      <c r="AH51" s="9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>
        <f>SUM(B52:AF52)</f>
        <v>0</v>
      </c>
      <c r="AH52" s="97"/>
      <c r="AI52" s="65"/>
    </row>
    <row r="53" spans="1:35" ht="12.75" customHeight="1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>
        <f>SUM(B53:AF53)</f>
        <v>0</v>
      </c>
      <c r="AH53" s="9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95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95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99"/>
      <c r="AI56" s="101"/>
    </row>
    <row r="57" spans="1:35" ht="25.5">
      <c r="A57" s="67" t="s">
        <v>42</v>
      </c>
      <c r="B57" s="161"/>
      <c r="C57" s="161">
        <f aca="true" t="shared" si="8" ref="C57:AG57">C55+C56</f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23"/>
      <c r="AI57" s="65"/>
    </row>
    <row r="58" spans="1:35" ht="15.75" customHeight="1">
      <c r="A58" s="166" t="s">
        <v>89</v>
      </c>
      <c r="B58" s="32"/>
      <c r="C58" s="32"/>
      <c r="D58" s="32"/>
      <c r="E58" s="32">
        <f>$L$7/5</f>
        <v>0</v>
      </c>
      <c r="F58" s="32">
        <f aca="true" t="shared" si="9" ref="F58:AD58">$L$7/5</f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/>
      <c r="K58" s="32"/>
      <c r="L58" s="32">
        <f t="shared" si="9"/>
        <v>0</v>
      </c>
      <c r="M58" s="32">
        <f t="shared" si="9"/>
        <v>0</v>
      </c>
      <c r="N58" s="32">
        <f t="shared" si="9"/>
        <v>0</v>
      </c>
      <c r="O58" s="32"/>
      <c r="P58" s="32">
        <f t="shared" si="9"/>
        <v>0</v>
      </c>
      <c r="Q58" s="32"/>
      <c r="R58" s="32"/>
      <c r="S58" s="32">
        <f t="shared" si="9"/>
        <v>0</v>
      </c>
      <c r="T58" s="32">
        <f t="shared" si="9"/>
        <v>0</v>
      </c>
      <c r="U58" s="32">
        <f t="shared" si="9"/>
        <v>0</v>
      </c>
      <c r="V58" s="32">
        <f t="shared" si="9"/>
        <v>0</v>
      </c>
      <c r="W58" s="32">
        <f t="shared" si="9"/>
        <v>0</v>
      </c>
      <c r="X58" s="32"/>
      <c r="Y58" s="32"/>
      <c r="Z58" s="32"/>
      <c r="AA58" s="32">
        <f t="shared" si="9"/>
        <v>0</v>
      </c>
      <c r="AB58" s="32">
        <f t="shared" si="9"/>
        <v>0</v>
      </c>
      <c r="AC58" s="32">
        <f t="shared" si="9"/>
        <v>0</v>
      </c>
      <c r="AD58" s="32">
        <f t="shared" si="9"/>
        <v>0</v>
      </c>
      <c r="AE58" s="32"/>
      <c r="AF58" s="32"/>
      <c r="AG58" s="161">
        <f>SUM(B58:AF58)</f>
        <v>0</v>
      </c>
      <c r="AH58" s="17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protectedRanges>
    <protectedRange password="84F1" sqref="B7:G7" name="Bereich1"/>
  </protectedRanges>
  <mergeCells count="26">
    <mergeCell ref="T7:U7"/>
    <mergeCell ref="AF62:AH62"/>
    <mergeCell ref="AF63:AH63"/>
    <mergeCell ref="AF64:AH64"/>
    <mergeCell ref="AF65:AH65"/>
    <mergeCell ref="A39:C39"/>
    <mergeCell ref="D39:N39"/>
    <mergeCell ref="D15:N15"/>
    <mergeCell ref="A21:C21"/>
    <mergeCell ref="AA60:AE60"/>
    <mergeCell ref="L5:S5"/>
    <mergeCell ref="L7:M7"/>
    <mergeCell ref="A27:C27"/>
    <mergeCell ref="D27:N27"/>
    <mergeCell ref="A33:C33"/>
    <mergeCell ref="D33:N33"/>
    <mergeCell ref="C9:F9"/>
    <mergeCell ref="B11:F11"/>
    <mergeCell ref="O11:S11"/>
    <mergeCell ref="A15:C15"/>
    <mergeCell ref="D21:N21"/>
    <mergeCell ref="AF61:AH61"/>
    <mergeCell ref="B64:K64"/>
    <mergeCell ref="B65:K65"/>
    <mergeCell ref="O64:Y64"/>
    <mergeCell ref="O65:Y6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57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35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1">
        <v>1</v>
      </c>
      <c r="C12" s="121">
        <v>2</v>
      </c>
      <c r="D12" s="121">
        <v>3</v>
      </c>
      <c r="E12" s="92">
        <v>4</v>
      </c>
      <c r="F12" s="121">
        <v>5</v>
      </c>
      <c r="G12" s="92">
        <v>6</v>
      </c>
      <c r="H12" s="92">
        <v>7</v>
      </c>
      <c r="I12" s="121">
        <v>8</v>
      </c>
      <c r="J12" s="121">
        <v>9</v>
      </c>
      <c r="K12" s="121">
        <v>10</v>
      </c>
      <c r="L12" s="121">
        <v>11</v>
      </c>
      <c r="M12" s="121">
        <v>12</v>
      </c>
      <c r="N12" s="92">
        <v>13</v>
      </c>
      <c r="O12" s="92">
        <v>14</v>
      </c>
      <c r="P12" s="121">
        <v>15</v>
      </c>
      <c r="Q12" s="121">
        <v>16</v>
      </c>
      <c r="R12" s="121">
        <v>17</v>
      </c>
      <c r="S12" s="121">
        <v>18</v>
      </c>
      <c r="T12" s="121">
        <v>19</v>
      </c>
      <c r="U12" s="92">
        <v>20</v>
      </c>
      <c r="V12" s="92">
        <v>21</v>
      </c>
      <c r="W12" s="121">
        <v>22</v>
      </c>
      <c r="X12" s="121">
        <v>23</v>
      </c>
      <c r="Y12" s="121">
        <v>24</v>
      </c>
      <c r="Z12" s="121">
        <v>25</v>
      </c>
      <c r="AA12" s="121">
        <v>26</v>
      </c>
      <c r="AB12" s="92">
        <v>27</v>
      </c>
      <c r="AC12" s="92">
        <v>28</v>
      </c>
      <c r="AD12" s="121">
        <v>29</v>
      </c>
      <c r="AE12" s="121">
        <v>30</v>
      </c>
      <c r="AF12" s="13"/>
      <c r="AG12" s="13" t="s">
        <v>12</v>
      </c>
      <c r="AH12" s="13" t="s">
        <v>47</v>
      </c>
      <c r="AI12" s="65" t="s">
        <v>13</v>
      </c>
    </row>
    <row r="13" spans="1:35" ht="12.75" customHeight="1">
      <c r="A13" s="11" t="s">
        <v>9</v>
      </c>
      <c r="B13" s="12" t="s">
        <v>3</v>
      </c>
      <c r="C13" s="12" t="s">
        <v>4</v>
      </c>
      <c r="D13" s="12" t="s">
        <v>5</v>
      </c>
      <c r="E13" s="93" t="s">
        <v>6</v>
      </c>
      <c r="F13" s="12" t="s">
        <v>7</v>
      </c>
      <c r="G13" s="93" t="s">
        <v>8</v>
      </c>
      <c r="H13" s="93" t="s">
        <v>2</v>
      </c>
      <c r="I13" s="121" t="s">
        <v>3</v>
      </c>
      <c r="J13" s="12" t="s">
        <v>4</v>
      </c>
      <c r="K13" s="12" t="s">
        <v>5</v>
      </c>
      <c r="L13" s="12" t="s">
        <v>6</v>
      </c>
      <c r="M13" s="12" t="s">
        <v>7</v>
      </c>
      <c r="N13" s="93" t="s">
        <v>8</v>
      </c>
      <c r="O13" s="93" t="s">
        <v>2</v>
      </c>
      <c r="P13" s="12" t="s">
        <v>3</v>
      </c>
      <c r="Q13" s="12" t="s">
        <v>4</v>
      </c>
      <c r="R13" s="12" t="s">
        <v>5</v>
      </c>
      <c r="S13" s="12" t="s">
        <v>6</v>
      </c>
      <c r="T13" s="12" t="s">
        <v>7</v>
      </c>
      <c r="U13" s="93" t="s">
        <v>8</v>
      </c>
      <c r="V13" s="93" t="s">
        <v>2</v>
      </c>
      <c r="W13" s="12" t="s">
        <v>3</v>
      </c>
      <c r="X13" s="12" t="s">
        <v>4</v>
      </c>
      <c r="Y13" s="12" t="s">
        <v>5</v>
      </c>
      <c r="Z13" s="12" t="s">
        <v>6</v>
      </c>
      <c r="AA13" s="12" t="s">
        <v>7</v>
      </c>
      <c r="AB13" s="93" t="s">
        <v>8</v>
      </c>
      <c r="AC13" s="93" t="s">
        <v>2</v>
      </c>
      <c r="AD13" s="12" t="s">
        <v>3</v>
      </c>
      <c r="AE13" s="12" t="s">
        <v>4</v>
      </c>
      <c r="AH13" s="13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71"/>
      <c r="AG14" s="11"/>
      <c r="AH14" s="13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71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71"/>
      <c r="AG16" s="32">
        <f>SUM(B16:AF16)</f>
        <v>0</v>
      </c>
      <c r="AH16" s="30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71"/>
      <c r="AG17" s="32">
        <f>SUM(B17:AF17)</f>
        <v>0</v>
      </c>
      <c r="AH17" s="30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71"/>
      <c r="AG18" s="32">
        <f>SUM(B18:AF18)</f>
        <v>0</v>
      </c>
      <c r="AH18" s="30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71"/>
      <c r="AG19" s="32">
        <f>SUM(B19:AF19)</f>
        <v>0</v>
      </c>
      <c r="AH19" s="30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171">
        <f t="shared" si="0"/>
        <v>0</v>
      </c>
      <c r="AG20" s="31">
        <f>SUM(B20:AF20)</f>
        <v>0</v>
      </c>
      <c r="AH20" s="64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71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71"/>
      <c r="AG22" s="32">
        <f>SUM(B22:AF22)</f>
        <v>0</v>
      </c>
      <c r="AH22" s="30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71"/>
      <c r="AG23" s="32">
        <f>SUM(B23:AF23)</f>
        <v>0</v>
      </c>
      <c r="AH23" s="30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71"/>
      <c r="AG24" s="32">
        <f>SUM(B24:AF24)</f>
        <v>0</v>
      </c>
      <c r="AH24" s="30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71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171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71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71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171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71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71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171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71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71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171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71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71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171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71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71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71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71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71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17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71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71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17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71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71"/>
      <c r="AG51" s="126">
        <f>SUM(B51:AF51)</f>
        <v>0</v>
      </c>
      <c r="AH51" s="8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71"/>
      <c r="AG52" s="32">
        <f>SUM(B52:AF52)</f>
        <v>0</v>
      </c>
      <c r="AH52" s="87"/>
      <c r="AI52" s="65"/>
    </row>
    <row r="53" spans="1:35" ht="12.75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71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3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5.75" customHeight="1">
      <c r="A58" s="166" t="s">
        <v>89</v>
      </c>
      <c r="B58" s="32">
        <f>$L$7/5</f>
        <v>0</v>
      </c>
      <c r="C58" s="32">
        <f aca="true" t="shared" si="9" ref="C58:AE58">$L$7/5</f>
        <v>0</v>
      </c>
      <c r="D58" s="32">
        <f t="shared" si="9"/>
        <v>0</v>
      </c>
      <c r="E58" s="32"/>
      <c r="F58" s="32">
        <f t="shared" si="9"/>
        <v>0</v>
      </c>
      <c r="G58" s="32"/>
      <c r="H58" s="32"/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/>
      <c r="O58" s="32"/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0</v>
      </c>
      <c r="U58" s="32"/>
      <c r="V58" s="32"/>
      <c r="W58" s="32">
        <f t="shared" si="9"/>
        <v>0</v>
      </c>
      <c r="X58" s="32">
        <f t="shared" si="9"/>
        <v>0</v>
      </c>
      <c r="Y58" s="32">
        <f t="shared" si="9"/>
        <v>0</v>
      </c>
      <c r="Z58" s="32">
        <f t="shared" si="9"/>
        <v>0</v>
      </c>
      <c r="AA58" s="32">
        <f t="shared" si="9"/>
        <v>0</v>
      </c>
      <c r="AB58" s="32"/>
      <c r="AC58" s="32"/>
      <c r="AD58" s="32">
        <f t="shared" si="9"/>
        <v>0</v>
      </c>
      <c r="AE58" s="32">
        <f t="shared" si="9"/>
        <v>0</v>
      </c>
      <c r="AF58" s="32"/>
      <c r="AG58" s="161">
        <f>SUM(B58:AE58)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T7:U7"/>
    <mergeCell ref="AF62:AH62"/>
    <mergeCell ref="AF63:AH63"/>
    <mergeCell ref="AF64:AH64"/>
    <mergeCell ref="AF65:AH65"/>
    <mergeCell ref="A39:C39"/>
    <mergeCell ref="D39:N39"/>
    <mergeCell ref="D15:N15"/>
    <mergeCell ref="A21:C21"/>
    <mergeCell ref="AA60:AE60"/>
    <mergeCell ref="L5:S5"/>
    <mergeCell ref="L7:M7"/>
    <mergeCell ref="A27:C27"/>
    <mergeCell ref="D27:N27"/>
    <mergeCell ref="A33:C33"/>
    <mergeCell ref="D33:N33"/>
    <mergeCell ref="C9:F9"/>
    <mergeCell ref="B11:F11"/>
    <mergeCell ref="O11:S11"/>
    <mergeCell ref="A15:C15"/>
    <mergeCell ref="D21:N21"/>
    <mergeCell ref="AF61:AH61"/>
    <mergeCell ref="B64:K64"/>
    <mergeCell ref="B65:K65"/>
    <mergeCell ref="O64:Y64"/>
    <mergeCell ref="O65:Y6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I53" sqref="I53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36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1">
        <v>1</v>
      </c>
      <c r="C12" s="121">
        <v>2</v>
      </c>
      <c r="D12" s="121">
        <v>3</v>
      </c>
      <c r="E12" s="92">
        <v>4</v>
      </c>
      <c r="F12" s="92">
        <v>5</v>
      </c>
      <c r="G12" s="121">
        <v>6</v>
      </c>
      <c r="H12" s="121">
        <v>7</v>
      </c>
      <c r="I12" s="121">
        <v>8</v>
      </c>
      <c r="J12" s="121">
        <v>9</v>
      </c>
      <c r="K12" s="121">
        <v>10</v>
      </c>
      <c r="L12" s="92">
        <v>11</v>
      </c>
      <c r="M12" s="92">
        <v>12</v>
      </c>
      <c r="N12" s="121">
        <v>13</v>
      </c>
      <c r="O12" s="121">
        <v>14</v>
      </c>
      <c r="P12" s="121">
        <v>15</v>
      </c>
      <c r="Q12" s="121">
        <v>16</v>
      </c>
      <c r="R12" s="121">
        <v>17</v>
      </c>
      <c r="S12" s="92">
        <v>18</v>
      </c>
      <c r="T12" s="92">
        <v>19</v>
      </c>
      <c r="U12" s="121">
        <v>20</v>
      </c>
      <c r="V12" s="121">
        <v>21</v>
      </c>
      <c r="W12" s="121">
        <v>22</v>
      </c>
      <c r="X12" s="121">
        <v>23</v>
      </c>
      <c r="Y12" s="121">
        <v>24</v>
      </c>
      <c r="Z12" s="92">
        <v>25</v>
      </c>
      <c r="AA12" s="92">
        <v>26</v>
      </c>
      <c r="AB12" s="121">
        <v>27</v>
      </c>
      <c r="AC12" s="121">
        <v>28</v>
      </c>
      <c r="AD12" s="121">
        <v>29</v>
      </c>
      <c r="AE12" s="121">
        <v>30</v>
      </c>
      <c r="AF12" s="121">
        <v>31</v>
      </c>
      <c r="AG12" s="13" t="s">
        <v>12</v>
      </c>
      <c r="AH12" s="13" t="s">
        <v>47</v>
      </c>
      <c r="AI12" s="65" t="s">
        <v>13</v>
      </c>
    </row>
    <row r="13" spans="1:35" ht="12.75" customHeight="1">
      <c r="A13" s="11" t="s">
        <v>9</v>
      </c>
      <c r="B13" s="12" t="s">
        <v>5</v>
      </c>
      <c r="C13" s="12" t="s">
        <v>6</v>
      </c>
      <c r="D13" s="12" t="s">
        <v>7</v>
      </c>
      <c r="E13" s="93" t="s">
        <v>8</v>
      </c>
      <c r="F13" s="93" t="s">
        <v>2</v>
      </c>
      <c r="G13" s="12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93" t="s">
        <v>8</v>
      </c>
      <c r="M13" s="93" t="s">
        <v>2</v>
      </c>
      <c r="N13" s="26" t="s">
        <v>3</v>
      </c>
      <c r="O13" s="12" t="s">
        <v>4</v>
      </c>
      <c r="P13" s="12" t="s">
        <v>5</v>
      </c>
      <c r="Q13" s="12" t="s">
        <v>6</v>
      </c>
      <c r="R13" s="12" t="s">
        <v>7</v>
      </c>
      <c r="S13" s="93" t="s">
        <v>8</v>
      </c>
      <c r="T13" s="93" t="s">
        <v>2</v>
      </c>
      <c r="U13" s="12" t="s">
        <v>3</v>
      </c>
      <c r="V13" s="12" t="s">
        <v>4</v>
      </c>
      <c r="W13" s="12" t="s">
        <v>5</v>
      </c>
      <c r="X13" s="12" t="s">
        <v>6</v>
      </c>
      <c r="Y13" s="12" t="s">
        <v>7</v>
      </c>
      <c r="Z13" s="93" t="s">
        <v>8</v>
      </c>
      <c r="AA13" s="93" t="s">
        <v>2</v>
      </c>
      <c r="AB13" s="12" t="s">
        <v>3</v>
      </c>
      <c r="AC13" s="12" t="s">
        <v>4</v>
      </c>
      <c r="AD13" s="12" t="s">
        <v>5</v>
      </c>
      <c r="AE13" s="12" t="s">
        <v>6</v>
      </c>
      <c r="AF13" s="12" t="s">
        <v>7</v>
      </c>
      <c r="AH13" s="13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1"/>
      <c r="AH14" s="13"/>
      <c r="AI14" s="65"/>
    </row>
    <row r="15" spans="1:35" ht="12.75" customHeight="1">
      <c r="A15" s="193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4"/>
      <c r="AI20" s="64"/>
    </row>
    <row r="21" spans="1:35" ht="12.75" customHeight="1">
      <c r="A21" s="193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2">
        <f>SUM(B22:AF22)</f>
        <v>0</v>
      </c>
      <c r="AH22" s="30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93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93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93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>
        <f>SUM(B51:AF51)</f>
        <v>0</v>
      </c>
      <c r="AH51" s="8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>
        <f>SUM(B52:AF52)</f>
        <v>0</v>
      </c>
      <c r="AH52" s="87"/>
      <c r="AI52" s="65"/>
    </row>
    <row r="53" spans="1:35" ht="12.75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5.75" customHeight="1">
      <c r="A58" s="166" t="s">
        <v>89</v>
      </c>
      <c r="B58" s="32">
        <f>$L$7/5</f>
        <v>0</v>
      </c>
      <c r="C58" s="32">
        <f aca="true" t="shared" si="9" ref="C58:AF58">$L$7/5</f>
        <v>0</v>
      </c>
      <c r="D58" s="32">
        <f t="shared" si="9"/>
        <v>0</v>
      </c>
      <c r="E58" s="32"/>
      <c r="F58" s="32"/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/>
      <c r="M58" s="32"/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/>
      <c r="T58" s="32"/>
      <c r="U58" s="32">
        <f t="shared" si="9"/>
        <v>0</v>
      </c>
      <c r="V58" s="32">
        <f t="shared" si="9"/>
        <v>0</v>
      </c>
      <c r="W58" s="32">
        <f t="shared" si="9"/>
        <v>0</v>
      </c>
      <c r="X58" s="32">
        <f t="shared" si="9"/>
        <v>0</v>
      </c>
      <c r="Y58" s="32">
        <f t="shared" si="9"/>
        <v>0</v>
      </c>
      <c r="Z58" s="32"/>
      <c r="AA58" s="32"/>
      <c r="AB58" s="32">
        <f t="shared" si="9"/>
        <v>0</v>
      </c>
      <c r="AC58" s="32">
        <f t="shared" si="9"/>
        <v>0</v>
      </c>
      <c r="AD58" s="32">
        <f t="shared" si="9"/>
        <v>0</v>
      </c>
      <c r="AE58" s="32">
        <f t="shared" si="9"/>
        <v>0</v>
      </c>
      <c r="AF58" s="32">
        <f t="shared" si="9"/>
        <v>0</v>
      </c>
      <c r="AG58" s="161">
        <f>SUM(B58:AF58)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T7:U7"/>
    <mergeCell ref="AF62:AH62"/>
    <mergeCell ref="AF63:AH63"/>
    <mergeCell ref="AF64:AH64"/>
    <mergeCell ref="AF65:AH65"/>
    <mergeCell ref="A39:C39"/>
    <mergeCell ref="D39:N39"/>
    <mergeCell ref="D15:N15"/>
    <mergeCell ref="A21:C21"/>
    <mergeCell ref="AA60:AE60"/>
    <mergeCell ref="L5:S5"/>
    <mergeCell ref="L7:M7"/>
    <mergeCell ref="A27:C27"/>
    <mergeCell ref="D27:N27"/>
    <mergeCell ref="A33:C33"/>
    <mergeCell ref="D33:N33"/>
    <mergeCell ref="C9:F9"/>
    <mergeCell ref="B11:F11"/>
    <mergeCell ref="O11:S11"/>
    <mergeCell ref="A15:C15"/>
    <mergeCell ref="D21:N21"/>
    <mergeCell ref="AF61:AH61"/>
    <mergeCell ref="B64:K64"/>
    <mergeCell ref="B65:K65"/>
    <mergeCell ref="O64:Y64"/>
    <mergeCell ref="O65:Y6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9"/>
  <sheetViews>
    <sheetView showZeros="0" zoomScale="60" zoomScaleNormal="60" zoomScalePageLayoutView="0" workbookViewId="0" topLeftCell="A1">
      <selection activeCell="L5" sqref="L5:S5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182">
        <f>Vorbelegung!C5</f>
        <v>0</v>
      </c>
      <c r="M5" s="183"/>
      <c r="N5" s="183"/>
      <c r="O5" s="183"/>
      <c r="P5" s="183"/>
      <c r="Q5" s="183"/>
      <c r="R5" s="183"/>
      <c r="S5" s="184"/>
    </row>
    <row r="6" s="3" customFormat="1" ht="13.5" customHeight="1"/>
    <row r="7" spans="9:28" s="3" customFormat="1" ht="21.75" customHeight="1">
      <c r="I7" s="25" t="s">
        <v>80</v>
      </c>
      <c r="K7" s="127"/>
      <c r="L7" s="182">
        <f>Vorbelegung!C7</f>
        <v>0</v>
      </c>
      <c r="M7" s="181"/>
      <c r="N7" s="25"/>
      <c r="O7" s="25" t="s">
        <v>79</v>
      </c>
      <c r="P7" s="25" t="s">
        <v>78</v>
      </c>
      <c r="T7" s="182">
        <f>Vorbelegung!C9</f>
        <v>0</v>
      </c>
      <c r="U7" s="181"/>
      <c r="V7" s="25"/>
      <c r="W7" s="160"/>
      <c r="X7" s="127"/>
      <c r="Y7" s="25"/>
      <c r="Z7" s="160"/>
      <c r="AA7" s="165"/>
      <c r="AB7" s="16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8" t="s">
        <v>63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20">
        <v>2015</v>
      </c>
      <c r="C9" s="187" t="s">
        <v>37</v>
      </c>
      <c r="D9" s="188"/>
      <c r="E9" s="188"/>
      <c r="F9" s="189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190" t="s">
        <v>64</v>
      </c>
      <c r="C11" s="191"/>
      <c r="D11" s="191"/>
      <c r="E11" s="191"/>
      <c r="F11" s="191"/>
      <c r="G11" s="70"/>
      <c r="I11" s="69"/>
      <c r="J11" s="69"/>
      <c r="K11" s="69"/>
      <c r="L11" s="70"/>
      <c r="M11" s="69"/>
      <c r="N11" s="69"/>
      <c r="O11" s="190" t="s">
        <v>65</v>
      </c>
      <c r="P11" s="191"/>
      <c r="Q11" s="191"/>
      <c r="R11" s="191"/>
      <c r="S11" s="191"/>
      <c r="T11" s="7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92">
        <v>1</v>
      </c>
      <c r="C12" s="92">
        <v>2</v>
      </c>
      <c r="D12" s="121">
        <v>3</v>
      </c>
      <c r="E12" s="121">
        <v>4</v>
      </c>
      <c r="F12" s="121">
        <v>5</v>
      </c>
      <c r="G12" s="121">
        <v>6</v>
      </c>
      <c r="H12" s="121">
        <v>7</v>
      </c>
      <c r="I12" s="92">
        <v>8</v>
      </c>
      <c r="J12" s="92">
        <v>9</v>
      </c>
      <c r="K12" s="121">
        <v>10</v>
      </c>
      <c r="L12" s="121">
        <v>11</v>
      </c>
      <c r="M12" s="121">
        <v>12</v>
      </c>
      <c r="N12" s="121">
        <v>13</v>
      </c>
      <c r="O12" s="121">
        <v>14</v>
      </c>
      <c r="P12" s="92">
        <v>15</v>
      </c>
      <c r="Q12" s="92">
        <v>16</v>
      </c>
      <c r="R12" s="121">
        <v>17</v>
      </c>
      <c r="S12" s="121">
        <v>18</v>
      </c>
      <c r="T12" s="121">
        <v>19</v>
      </c>
      <c r="U12" s="121">
        <v>20</v>
      </c>
      <c r="V12" s="121">
        <v>21</v>
      </c>
      <c r="W12" s="92">
        <v>22</v>
      </c>
      <c r="X12" s="92">
        <v>23</v>
      </c>
      <c r="Y12" s="121">
        <v>24</v>
      </c>
      <c r="Z12" s="121">
        <v>25</v>
      </c>
      <c r="AA12" s="121">
        <v>26</v>
      </c>
      <c r="AB12" s="121">
        <v>27</v>
      </c>
      <c r="AC12" s="121">
        <v>28</v>
      </c>
      <c r="AD12" s="92">
        <v>29</v>
      </c>
      <c r="AE12" s="92">
        <v>30</v>
      </c>
      <c r="AF12" s="121">
        <v>31</v>
      </c>
      <c r="AG12" s="13" t="s">
        <v>12</v>
      </c>
      <c r="AH12" s="13" t="s">
        <v>47</v>
      </c>
      <c r="AI12" s="65" t="s">
        <v>13</v>
      </c>
    </row>
    <row r="13" spans="1:35" ht="12.75" customHeight="1">
      <c r="A13" s="11" t="s">
        <v>9</v>
      </c>
      <c r="B13" s="93" t="s">
        <v>8</v>
      </c>
      <c r="C13" s="93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93" t="s">
        <v>8</v>
      </c>
      <c r="J13" s="93" t="s">
        <v>2</v>
      </c>
      <c r="K13" s="26" t="s">
        <v>3</v>
      </c>
      <c r="L13" s="12" t="s">
        <v>4</v>
      </c>
      <c r="M13" s="12" t="s">
        <v>5</v>
      </c>
      <c r="N13" s="12" t="s">
        <v>6</v>
      </c>
      <c r="O13" s="12" t="s">
        <v>7</v>
      </c>
      <c r="P13" s="93" t="s">
        <v>8</v>
      </c>
      <c r="Q13" s="93" t="s">
        <v>2</v>
      </c>
      <c r="R13" s="12" t="s">
        <v>3</v>
      </c>
      <c r="S13" s="12" t="s">
        <v>4</v>
      </c>
      <c r="T13" s="12" t="s">
        <v>5</v>
      </c>
      <c r="U13" s="12" t="s">
        <v>6</v>
      </c>
      <c r="V13" s="12" t="s">
        <v>7</v>
      </c>
      <c r="W13" s="93" t="s">
        <v>8</v>
      </c>
      <c r="X13" s="93" t="s">
        <v>2</v>
      </c>
      <c r="Y13" s="12" t="s">
        <v>3</v>
      </c>
      <c r="Z13" s="12" t="s">
        <v>4</v>
      </c>
      <c r="AA13" s="12" t="s">
        <v>5</v>
      </c>
      <c r="AB13" s="12" t="s">
        <v>6</v>
      </c>
      <c r="AC13" s="12" t="s">
        <v>7</v>
      </c>
      <c r="AD13" s="93" t="s">
        <v>8</v>
      </c>
      <c r="AE13" s="93" t="s">
        <v>2</v>
      </c>
      <c r="AF13" s="12" t="s">
        <v>3</v>
      </c>
      <c r="AH13" s="13"/>
      <c r="AI13" s="65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1"/>
      <c r="AH14" s="13"/>
      <c r="AI14" s="65"/>
    </row>
    <row r="15" spans="1:35" ht="12.75" customHeight="1">
      <c r="A15" s="185" t="s">
        <v>50</v>
      </c>
      <c r="B15" s="186"/>
      <c r="C15" s="186"/>
      <c r="D15" s="175">
        <f>Vorbelegung!C15</f>
        <v>0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1"/>
      <c r="AH15" s="95"/>
      <c r="AI15" s="65"/>
    </row>
    <row r="16" spans="1:35" ht="12.75" customHeight="1">
      <c r="A16" s="68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5"/>
    </row>
    <row r="17" spans="1:35" ht="12.75" customHeight="1">
      <c r="A17" s="68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5"/>
    </row>
    <row r="18" spans="1:35" ht="12.75" customHeight="1">
      <c r="A18" s="66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5"/>
    </row>
    <row r="19" spans="1:35" ht="12.75">
      <c r="A19" s="68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5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4"/>
      <c r="AI20" s="64"/>
    </row>
    <row r="21" spans="1:35" ht="12.75" customHeight="1">
      <c r="A21" s="185" t="s">
        <v>51</v>
      </c>
      <c r="B21" s="186"/>
      <c r="C21" s="186"/>
      <c r="D21" s="175">
        <f>Vorbelegung!C17</f>
        <v>0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1"/>
      <c r="AH21" s="95"/>
      <c r="AI21" s="65"/>
    </row>
    <row r="22" spans="1:35" ht="12.75">
      <c r="A22" s="68" t="s">
        <v>48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2">
        <f>SUM(B22:AF22)</f>
        <v>0</v>
      </c>
      <c r="AH22" s="30"/>
      <c r="AI22" s="65"/>
    </row>
    <row r="23" spans="1:35" ht="12.75" customHeight="1">
      <c r="A23" s="68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5"/>
    </row>
    <row r="24" spans="1:35" ht="12.75" customHeight="1">
      <c r="A24" s="6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5"/>
    </row>
    <row r="25" spans="1:35" ht="12.75">
      <c r="A25" s="68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5"/>
    </row>
    <row r="26" spans="1:35" ht="12.75" customHeight="1">
      <c r="A26" s="18" t="s">
        <v>12</v>
      </c>
      <c r="B26" s="32">
        <f aca="true" t="shared" si="1" ref="B26:AF26">SUM(B22:B25)</f>
        <v>0</v>
      </c>
      <c r="C26" s="32">
        <f t="shared" si="1"/>
        <v>0</v>
      </c>
      <c r="D26" s="32">
        <f t="shared" si="1"/>
        <v>0</v>
      </c>
      <c r="E26" s="32">
        <f t="shared" si="1"/>
        <v>0</v>
      </c>
      <c r="F26" s="32">
        <f t="shared" si="1"/>
        <v>0</v>
      </c>
      <c r="G26" s="32">
        <f t="shared" si="1"/>
        <v>0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2">
        <f t="shared" si="1"/>
        <v>0</v>
      </c>
      <c r="U26" s="32">
        <f t="shared" si="1"/>
        <v>0</v>
      </c>
      <c r="V26" s="32">
        <f t="shared" si="1"/>
        <v>0</v>
      </c>
      <c r="W26" s="32">
        <f t="shared" si="1"/>
        <v>0</v>
      </c>
      <c r="X26" s="32">
        <f t="shared" si="1"/>
        <v>0</v>
      </c>
      <c r="Y26" s="32">
        <f t="shared" si="1"/>
        <v>0</v>
      </c>
      <c r="Z26" s="32">
        <f t="shared" si="1"/>
        <v>0</v>
      </c>
      <c r="AA26" s="32">
        <f t="shared" si="1"/>
        <v>0</v>
      </c>
      <c r="AB26" s="32">
        <f t="shared" si="1"/>
        <v>0</v>
      </c>
      <c r="AC26" s="32">
        <f t="shared" si="1"/>
        <v>0</v>
      </c>
      <c r="AD26" s="32">
        <f t="shared" si="1"/>
        <v>0</v>
      </c>
      <c r="AE26" s="32">
        <f t="shared" si="1"/>
        <v>0</v>
      </c>
      <c r="AF26" s="32">
        <f t="shared" si="1"/>
        <v>0</v>
      </c>
      <c r="AG26" s="32">
        <f>SUM(B26:AF26)</f>
        <v>0</v>
      </c>
      <c r="AH26" s="65"/>
      <c r="AI26" s="65"/>
    </row>
    <row r="27" spans="1:35" ht="12.75" customHeight="1">
      <c r="A27" s="185" t="s">
        <v>52</v>
      </c>
      <c r="B27" s="186"/>
      <c r="C27" s="186"/>
      <c r="D27" s="175">
        <f>Vorbelegung!C19</f>
        <v>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1"/>
      <c r="AH27" s="95"/>
      <c r="AI27" s="65"/>
    </row>
    <row r="28" spans="1:35" ht="12.75">
      <c r="A28" s="68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2">
        <f>SUM(B28:AF28)</f>
        <v>0</v>
      </c>
      <c r="AH28" s="104"/>
      <c r="AI28" s="65"/>
    </row>
    <row r="29" spans="1:35" ht="12.75" customHeight="1">
      <c r="A29" s="68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2">
        <f>SUM(B29:AF29)</f>
        <v>0</v>
      </c>
      <c r="AH29" s="104"/>
      <c r="AI29" s="65"/>
    </row>
    <row r="30" spans="1:35" ht="12.75" customHeight="1">
      <c r="A30" s="66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4"/>
      <c r="AI30" s="65"/>
    </row>
    <row r="31" spans="1:35" ht="12.75">
      <c r="A31" s="68" t="s">
        <v>49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4"/>
      <c r="AI31" s="65"/>
    </row>
    <row r="32" spans="1:35" ht="12.75" customHeight="1">
      <c r="A32" s="18" t="s">
        <v>12</v>
      </c>
      <c r="B32" s="32">
        <f aca="true" t="shared" si="2" ref="B32:AF32">SUM(B28:B31)</f>
        <v>0</v>
      </c>
      <c r="C32" s="32">
        <f t="shared" si="2"/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2">
        <f t="shared" si="2"/>
        <v>0</v>
      </c>
      <c r="AF32" s="32">
        <f t="shared" si="2"/>
        <v>0</v>
      </c>
      <c r="AG32" s="32">
        <f>SUM(B32:AF32)</f>
        <v>0</v>
      </c>
      <c r="AH32" s="23"/>
      <c r="AI32" s="65"/>
    </row>
    <row r="33" spans="1:35" ht="12.75" customHeight="1">
      <c r="A33" s="185" t="s">
        <v>53</v>
      </c>
      <c r="B33" s="186"/>
      <c r="C33" s="186"/>
      <c r="D33" s="175">
        <f>Vorbelegung!C21</f>
        <v>0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1"/>
      <c r="AH33" s="95"/>
      <c r="AI33" s="65"/>
    </row>
    <row r="34" spans="1:35" ht="12.75">
      <c r="A34" s="68" t="s">
        <v>48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2">
        <f>SUM(B34:AF34)</f>
        <v>0</v>
      </c>
      <c r="AH34" s="104"/>
      <c r="AI34" s="65"/>
    </row>
    <row r="35" spans="1:35" ht="12.75" customHeight="1">
      <c r="A35" s="68" t="s">
        <v>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2">
        <f>SUM(B35:AF35)</f>
        <v>0</v>
      </c>
      <c r="AH35" s="104"/>
      <c r="AI35" s="65"/>
    </row>
    <row r="36" spans="1:35" ht="12.75" customHeight="1">
      <c r="A36" s="66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2">
        <f>SUM(B36:AF36)</f>
        <v>0</v>
      </c>
      <c r="AH36" s="104"/>
      <c r="AI36" s="65"/>
    </row>
    <row r="37" spans="1:35" ht="12.75">
      <c r="A37" s="68" t="s">
        <v>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4"/>
      <c r="AI37" s="65"/>
    </row>
    <row r="38" spans="1:35" ht="12.75" customHeight="1">
      <c r="A38" s="18" t="s">
        <v>12</v>
      </c>
      <c r="B38" s="32">
        <f aca="true" t="shared" si="3" ref="B38:AF38">SUM(B34:B37)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 t="shared" si="3"/>
        <v>0</v>
      </c>
      <c r="M38" s="32">
        <f t="shared" si="3"/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 t="shared" si="3"/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 t="shared" si="3"/>
        <v>0</v>
      </c>
      <c r="AF38" s="32">
        <f t="shared" si="3"/>
        <v>0</v>
      </c>
      <c r="AG38" s="32">
        <f>SUM(B38:AF38)</f>
        <v>0</v>
      </c>
      <c r="AH38" s="23"/>
      <c r="AI38" s="65"/>
    </row>
    <row r="39" spans="1:35" ht="12.75" customHeight="1">
      <c r="A39" s="185" t="s">
        <v>54</v>
      </c>
      <c r="B39" s="186"/>
      <c r="C39" s="186"/>
      <c r="D39" s="175">
        <f>Vorbelegung!C23</f>
        <v>0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1"/>
      <c r="AH39" s="95"/>
      <c r="AI39" s="65"/>
    </row>
    <row r="40" spans="1:35" ht="12.75">
      <c r="A40" s="68" t="s">
        <v>48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2">
        <f>SUM(B40:AF40)</f>
        <v>0</v>
      </c>
      <c r="AH40" s="104"/>
      <c r="AI40" s="65"/>
    </row>
    <row r="41" spans="1:35" ht="12.75" customHeight="1">
      <c r="A41" s="68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4"/>
      <c r="AI41" s="65"/>
    </row>
    <row r="42" spans="1:35" ht="12.75" customHeight="1">
      <c r="A42" s="66" t="s">
        <v>10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4"/>
      <c r="AI42" s="65"/>
    </row>
    <row r="43" spans="1:35" ht="12.75">
      <c r="A43" s="68" t="s">
        <v>49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4"/>
      <c r="AI43" s="65"/>
    </row>
    <row r="44" spans="1:35" ht="12.75" customHeight="1">
      <c r="A44" s="18" t="s">
        <v>12</v>
      </c>
      <c r="B44" s="32">
        <f aca="true" t="shared" si="4" ref="B44:AF44">SUM(B40:B43)</f>
        <v>0</v>
      </c>
      <c r="C44" s="32">
        <f t="shared" si="4"/>
        <v>0</v>
      </c>
      <c r="D44" s="32">
        <f t="shared" si="4"/>
        <v>0</v>
      </c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>
        <f t="shared" si="4"/>
        <v>0</v>
      </c>
      <c r="J44" s="32">
        <f t="shared" si="4"/>
        <v>0</v>
      </c>
      <c r="K44" s="32">
        <f t="shared" si="4"/>
        <v>0</v>
      </c>
      <c r="L44" s="32">
        <f t="shared" si="4"/>
        <v>0</v>
      </c>
      <c r="M44" s="32">
        <f t="shared" si="4"/>
        <v>0</v>
      </c>
      <c r="N44" s="32">
        <f t="shared" si="4"/>
        <v>0</v>
      </c>
      <c r="O44" s="32">
        <f t="shared" si="4"/>
        <v>0</v>
      </c>
      <c r="P44" s="32">
        <f t="shared" si="4"/>
        <v>0</v>
      </c>
      <c r="Q44" s="32">
        <f t="shared" si="4"/>
        <v>0</v>
      </c>
      <c r="R44" s="32">
        <f t="shared" si="4"/>
        <v>0</v>
      </c>
      <c r="S44" s="32">
        <f t="shared" si="4"/>
        <v>0</v>
      </c>
      <c r="T44" s="32">
        <f t="shared" si="4"/>
        <v>0</v>
      </c>
      <c r="U44" s="32">
        <f t="shared" si="4"/>
        <v>0</v>
      </c>
      <c r="V44" s="32">
        <f t="shared" si="4"/>
        <v>0</v>
      </c>
      <c r="W44" s="32">
        <f t="shared" si="4"/>
        <v>0</v>
      </c>
      <c r="X44" s="32">
        <f t="shared" si="4"/>
        <v>0</v>
      </c>
      <c r="Y44" s="32">
        <f t="shared" si="4"/>
        <v>0</v>
      </c>
      <c r="Z44" s="32">
        <f t="shared" si="4"/>
        <v>0</v>
      </c>
      <c r="AA44" s="32">
        <f t="shared" si="4"/>
        <v>0</v>
      </c>
      <c r="AB44" s="32">
        <f t="shared" si="4"/>
        <v>0</v>
      </c>
      <c r="AC44" s="32">
        <f t="shared" si="4"/>
        <v>0</v>
      </c>
      <c r="AD44" s="32">
        <f t="shared" si="4"/>
        <v>0</v>
      </c>
      <c r="AE44" s="32">
        <f t="shared" si="4"/>
        <v>0</v>
      </c>
      <c r="AF44" s="32">
        <f t="shared" si="4"/>
        <v>0</v>
      </c>
      <c r="AG44" s="32">
        <f>SUM(B44:AF44)</f>
        <v>0</v>
      </c>
      <c r="AH44" s="23"/>
      <c r="AI44" s="65"/>
    </row>
    <row r="45" spans="1:35" ht="12.75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1"/>
      <c r="AG45" s="11"/>
      <c r="AH45" s="13"/>
      <c r="AI45" s="65"/>
    </row>
    <row r="46" spans="1:35" ht="12.75">
      <c r="A46" s="68" t="s">
        <v>55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2">
        <f>SUM(B46:AF46)</f>
        <v>0</v>
      </c>
      <c r="AH46" s="30"/>
      <c r="AI46" s="65"/>
    </row>
    <row r="47" spans="1:35" ht="12.75">
      <c r="A47" s="6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2">
        <f>SUM(B47:AF47)</f>
        <v>0</v>
      </c>
      <c r="AH47" s="30"/>
      <c r="AI47" s="65"/>
    </row>
    <row r="48" spans="1:35" ht="12.75" customHeight="1">
      <c r="A48" s="13" t="s">
        <v>12</v>
      </c>
      <c r="B48" s="32">
        <f aca="true" t="shared" si="5" ref="B48:AF48">SUM(B46:B47)</f>
        <v>0</v>
      </c>
      <c r="C48" s="32">
        <f t="shared" si="5"/>
        <v>0</v>
      </c>
      <c r="D48" s="32">
        <f t="shared" si="5"/>
        <v>0</v>
      </c>
      <c r="E48" s="32">
        <f t="shared" si="5"/>
        <v>0</v>
      </c>
      <c r="F48" s="32">
        <f t="shared" si="5"/>
        <v>0</v>
      </c>
      <c r="G48" s="32">
        <f t="shared" si="5"/>
        <v>0</v>
      </c>
      <c r="H48" s="32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2">
        <f t="shared" si="5"/>
        <v>0</v>
      </c>
      <c r="O48" s="32">
        <f t="shared" si="5"/>
        <v>0</v>
      </c>
      <c r="P48" s="32">
        <f t="shared" si="5"/>
        <v>0</v>
      </c>
      <c r="Q48" s="32">
        <f t="shared" si="5"/>
        <v>0</v>
      </c>
      <c r="R48" s="32">
        <f t="shared" si="5"/>
        <v>0</v>
      </c>
      <c r="S48" s="32">
        <f t="shared" si="5"/>
        <v>0</v>
      </c>
      <c r="T48" s="32">
        <f t="shared" si="5"/>
        <v>0</v>
      </c>
      <c r="U48" s="32">
        <f t="shared" si="5"/>
        <v>0</v>
      </c>
      <c r="V48" s="32">
        <f t="shared" si="5"/>
        <v>0</v>
      </c>
      <c r="W48" s="32">
        <f t="shared" si="5"/>
        <v>0</v>
      </c>
      <c r="X48" s="32">
        <f t="shared" si="5"/>
        <v>0</v>
      </c>
      <c r="Y48" s="32">
        <f t="shared" si="5"/>
        <v>0</v>
      </c>
      <c r="Z48" s="32">
        <f t="shared" si="5"/>
        <v>0</v>
      </c>
      <c r="AA48" s="32">
        <f t="shared" si="5"/>
        <v>0</v>
      </c>
      <c r="AB48" s="32">
        <f t="shared" si="5"/>
        <v>0</v>
      </c>
      <c r="AC48" s="32">
        <f t="shared" si="5"/>
        <v>0</v>
      </c>
      <c r="AD48" s="32">
        <f t="shared" si="5"/>
        <v>0</v>
      </c>
      <c r="AE48" s="32">
        <f t="shared" si="5"/>
        <v>0</v>
      </c>
      <c r="AF48" s="32">
        <f t="shared" si="5"/>
        <v>0</v>
      </c>
      <c r="AG48" s="32">
        <f>SUM(B48:AF48)</f>
        <v>0</v>
      </c>
      <c r="AH48" s="63"/>
      <c r="AI48" s="65"/>
    </row>
    <row r="49" spans="1:35" ht="12.75" customHeight="1">
      <c r="A49" s="19" t="s">
        <v>11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  <c r="AF49" s="21"/>
      <c r="AG49" s="11"/>
      <c r="AH49" s="13"/>
      <c r="AI49" s="65"/>
    </row>
    <row r="50" spans="1:35" ht="12.75" customHeight="1">
      <c r="A50" s="68" t="s">
        <v>57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2">
        <f>SUM(B50:AF50)</f>
        <v>0</v>
      </c>
      <c r="AH50" s="87"/>
      <c r="AI50" s="65"/>
    </row>
    <row r="51" spans="1:35" ht="12.75" customHeight="1">
      <c r="A51" s="68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2">
        <f>SUM(B51:AF51)</f>
        <v>0</v>
      </c>
      <c r="AH51" s="87"/>
      <c r="AI51" s="65"/>
    </row>
    <row r="52" spans="1:35" ht="12.75">
      <c r="A52" s="68" t="s">
        <v>59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2">
        <f>SUM(B52:AF52)</f>
        <v>0</v>
      </c>
      <c r="AH52" s="87"/>
      <c r="AI52" s="65"/>
    </row>
    <row r="53" spans="1:35" ht="12.75">
      <c r="A53" s="68" t="s">
        <v>60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2">
        <f>SUM(B53:AF53)</f>
        <v>0</v>
      </c>
      <c r="AH53" s="87"/>
      <c r="AI53" s="65"/>
    </row>
    <row r="54" spans="1:35" ht="6.75" customHeight="1">
      <c r="A54" s="68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3"/>
      <c r="AI54" s="65"/>
    </row>
    <row r="55" spans="1:35" ht="12.75" customHeight="1">
      <c r="A55" s="68" t="s">
        <v>61</v>
      </c>
      <c r="B55" s="32">
        <f aca="true" t="shared" si="6" ref="B55:AF55">SUM(B50:B53)</f>
        <v>0</v>
      </c>
      <c r="C55" s="32">
        <f t="shared" si="6"/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0</v>
      </c>
      <c r="U55" s="32">
        <f t="shared" si="6"/>
        <v>0</v>
      </c>
      <c r="V55" s="32">
        <f t="shared" si="6"/>
        <v>0</v>
      </c>
      <c r="W55" s="32">
        <f t="shared" si="6"/>
        <v>0</v>
      </c>
      <c r="X55" s="32">
        <f t="shared" si="6"/>
        <v>0</v>
      </c>
      <c r="Y55" s="32">
        <f t="shared" si="6"/>
        <v>0</v>
      </c>
      <c r="Z55" s="32">
        <f t="shared" si="6"/>
        <v>0</v>
      </c>
      <c r="AA55" s="32">
        <f t="shared" si="6"/>
        <v>0</v>
      </c>
      <c r="AB55" s="32">
        <f t="shared" si="6"/>
        <v>0</v>
      </c>
      <c r="AC55" s="32">
        <f t="shared" si="6"/>
        <v>0</v>
      </c>
      <c r="AD55" s="32">
        <f t="shared" si="6"/>
        <v>0</v>
      </c>
      <c r="AE55" s="32">
        <f t="shared" si="6"/>
        <v>0</v>
      </c>
      <c r="AF55" s="32">
        <f t="shared" si="6"/>
        <v>0</v>
      </c>
      <c r="AG55" s="33">
        <f>SUM(B55:AF55)</f>
        <v>0</v>
      </c>
      <c r="AH55" s="13"/>
      <c r="AI55" s="65"/>
    </row>
    <row r="56" spans="1:35" s="8" customFormat="1" ht="12.75" customHeight="1">
      <c r="A56" s="68" t="s">
        <v>62</v>
      </c>
      <c r="B56" s="31">
        <f>SUM(B20+B26+B32+B38+B44+B48)</f>
        <v>0</v>
      </c>
      <c r="C56" s="31">
        <f aca="true" t="shared" si="7" ref="C56:AF56">SUM(C20+C26+C32+C38+C44+C48)</f>
        <v>0</v>
      </c>
      <c r="D56" s="31">
        <f t="shared" si="7"/>
        <v>0</v>
      </c>
      <c r="E56" s="31">
        <f t="shared" si="7"/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0</v>
      </c>
      <c r="P56" s="31">
        <f t="shared" si="7"/>
        <v>0</v>
      </c>
      <c r="Q56" s="31">
        <f t="shared" si="7"/>
        <v>0</v>
      </c>
      <c r="R56" s="31">
        <f t="shared" si="7"/>
        <v>0</v>
      </c>
      <c r="S56" s="31">
        <f t="shared" si="7"/>
        <v>0</v>
      </c>
      <c r="T56" s="31">
        <f t="shared" si="7"/>
        <v>0</v>
      </c>
      <c r="U56" s="31">
        <f t="shared" si="7"/>
        <v>0</v>
      </c>
      <c r="V56" s="31">
        <f t="shared" si="7"/>
        <v>0</v>
      </c>
      <c r="W56" s="31">
        <f t="shared" si="7"/>
        <v>0</v>
      </c>
      <c r="X56" s="31">
        <f t="shared" si="7"/>
        <v>0</v>
      </c>
      <c r="Y56" s="31">
        <f t="shared" si="7"/>
        <v>0</v>
      </c>
      <c r="Z56" s="31">
        <f t="shared" si="7"/>
        <v>0</v>
      </c>
      <c r="AA56" s="31">
        <f t="shared" si="7"/>
        <v>0</v>
      </c>
      <c r="AB56" s="31">
        <f t="shared" si="7"/>
        <v>0</v>
      </c>
      <c r="AC56" s="31">
        <f t="shared" si="7"/>
        <v>0</v>
      </c>
      <c r="AD56" s="31">
        <f t="shared" si="7"/>
        <v>0</v>
      </c>
      <c r="AE56" s="31">
        <f t="shared" si="7"/>
        <v>0</v>
      </c>
      <c r="AF56" s="31">
        <f t="shared" si="7"/>
        <v>0</v>
      </c>
      <c r="AG56" s="34">
        <f>SUM(B56:AF56)</f>
        <v>0</v>
      </c>
      <c r="AH56" s="88"/>
      <c r="AI56" s="101"/>
    </row>
    <row r="57" spans="1:35" ht="25.5">
      <c r="A57" s="67" t="s">
        <v>42</v>
      </c>
      <c r="B57" s="161">
        <f aca="true" t="shared" si="8" ref="B57:AG57">B55+B56</f>
        <v>0</v>
      </c>
      <c r="C57" s="161">
        <f t="shared" si="8"/>
        <v>0</v>
      </c>
      <c r="D57" s="161">
        <f t="shared" si="8"/>
        <v>0</v>
      </c>
      <c r="E57" s="161">
        <f t="shared" si="8"/>
        <v>0</v>
      </c>
      <c r="F57" s="161">
        <f t="shared" si="8"/>
        <v>0</v>
      </c>
      <c r="G57" s="161">
        <f t="shared" si="8"/>
        <v>0</v>
      </c>
      <c r="H57" s="161">
        <f t="shared" si="8"/>
        <v>0</v>
      </c>
      <c r="I57" s="161">
        <f t="shared" si="8"/>
        <v>0</v>
      </c>
      <c r="J57" s="161">
        <f t="shared" si="8"/>
        <v>0</v>
      </c>
      <c r="K57" s="161">
        <f t="shared" si="8"/>
        <v>0</v>
      </c>
      <c r="L57" s="161">
        <f t="shared" si="8"/>
        <v>0</v>
      </c>
      <c r="M57" s="161">
        <f t="shared" si="8"/>
        <v>0</v>
      </c>
      <c r="N57" s="161">
        <f t="shared" si="8"/>
        <v>0</v>
      </c>
      <c r="O57" s="161">
        <f t="shared" si="8"/>
        <v>0</v>
      </c>
      <c r="P57" s="161">
        <f t="shared" si="8"/>
        <v>0</v>
      </c>
      <c r="Q57" s="161">
        <f t="shared" si="8"/>
        <v>0</v>
      </c>
      <c r="R57" s="161">
        <f t="shared" si="8"/>
        <v>0</v>
      </c>
      <c r="S57" s="161">
        <f t="shared" si="8"/>
        <v>0</v>
      </c>
      <c r="T57" s="161">
        <f t="shared" si="8"/>
        <v>0</v>
      </c>
      <c r="U57" s="161">
        <f t="shared" si="8"/>
        <v>0</v>
      </c>
      <c r="V57" s="161">
        <f t="shared" si="8"/>
        <v>0</v>
      </c>
      <c r="W57" s="161">
        <f t="shared" si="8"/>
        <v>0</v>
      </c>
      <c r="X57" s="161">
        <f t="shared" si="8"/>
        <v>0</v>
      </c>
      <c r="Y57" s="161">
        <f t="shared" si="8"/>
        <v>0</v>
      </c>
      <c r="Z57" s="161">
        <f t="shared" si="8"/>
        <v>0</v>
      </c>
      <c r="AA57" s="161">
        <f t="shared" si="8"/>
        <v>0</v>
      </c>
      <c r="AB57" s="161">
        <f t="shared" si="8"/>
        <v>0</v>
      </c>
      <c r="AC57" s="161">
        <f t="shared" si="8"/>
        <v>0</v>
      </c>
      <c r="AD57" s="161">
        <f t="shared" si="8"/>
        <v>0</v>
      </c>
      <c r="AE57" s="161">
        <f t="shared" si="8"/>
        <v>0</v>
      </c>
      <c r="AF57" s="161">
        <f t="shared" si="8"/>
        <v>0</v>
      </c>
      <c r="AG57" s="33">
        <f t="shared" si="8"/>
        <v>0</v>
      </c>
      <c r="AH57" s="11"/>
      <c r="AI57" s="65"/>
    </row>
    <row r="58" spans="1:35" ht="15.75" customHeight="1">
      <c r="A58" s="166" t="s">
        <v>89</v>
      </c>
      <c r="B58" s="32"/>
      <c r="C58" s="32"/>
      <c r="D58" s="32">
        <f aca="true" t="shared" si="9" ref="D58:AF58">$L$7/5</f>
        <v>0</v>
      </c>
      <c r="E58" s="32">
        <f t="shared" si="9"/>
        <v>0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/>
      <c r="J58" s="32"/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/>
      <c r="Q58" s="32"/>
      <c r="R58" s="32">
        <f t="shared" si="9"/>
        <v>0</v>
      </c>
      <c r="S58" s="32">
        <f t="shared" si="9"/>
        <v>0</v>
      </c>
      <c r="T58" s="32">
        <f t="shared" si="9"/>
        <v>0</v>
      </c>
      <c r="U58" s="32">
        <f t="shared" si="9"/>
        <v>0</v>
      </c>
      <c r="V58" s="32">
        <f t="shared" si="9"/>
        <v>0</v>
      </c>
      <c r="W58" s="32"/>
      <c r="X58" s="32"/>
      <c r="Y58" s="32">
        <f t="shared" si="9"/>
        <v>0</v>
      </c>
      <c r="Z58" s="32">
        <f t="shared" si="9"/>
        <v>0</v>
      </c>
      <c r="AA58" s="32">
        <f t="shared" si="9"/>
        <v>0</v>
      </c>
      <c r="AB58" s="32">
        <f t="shared" si="9"/>
        <v>0</v>
      </c>
      <c r="AC58" s="32">
        <f t="shared" si="9"/>
        <v>0</v>
      </c>
      <c r="AD58" s="32"/>
      <c r="AE58" s="32"/>
      <c r="AF58" s="32">
        <f t="shared" si="9"/>
        <v>0</v>
      </c>
      <c r="AG58" s="161">
        <f>SUM(B58:AF58)</f>
        <v>0</v>
      </c>
      <c r="AH58" s="40"/>
      <c r="AI58" s="65"/>
    </row>
    <row r="59" s="3" customFormat="1" ht="12.75"/>
    <row r="60" spans="1:34" s="3" customFormat="1" ht="12.75">
      <c r="A60" s="134" t="s">
        <v>14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6"/>
      <c r="M60" s="134" t="s">
        <v>15</v>
      </c>
      <c r="N60" s="143"/>
      <c r="O60" s="143"/>
      <c r="P60" s="143"/>
      <c r="Q60" s="143"/>
      <c r="R60" s="143"/>
      <c r="S60" s="143"/>
      <c r="T60" s="143"/>
      <c r="U60" s="143"/>
      <c r="V60" s="135"/>
      <c r="W60" s="135"/>
      <c r="X60" s="135"/>
      <c r="Y60" s="136"/>
      <c r="Z60" s="1"/>
      <c r="AA60" s="192" t="s">
        <v>70</v>
      </c>
      <c r="AB60" s="177"/>
      <c r="AC60" s="177"/>
      <c r="AD60" s="177"/>
      <c r="AE60" s="178"/>
      <c r="AF60" s="27" t="s">
        <v>25</v>
      </c>
      <c r="AG60" s="28"/>
      <c r="AH60" s="29"/>
    </row>
    <row r="61" spans="1:34" s="3" customFormat="1" ht="12.75">
      <c r="A61" s="137" t="s">
        <v>43</v>
      </c>
      <c r="B61" s="138" t="s">
        <v>30</v>
      </c>
      <c r="C61" s="138"/>
      <c r="D61" s="138"/>
      <c r="E61" s="138"/>
      <c r="F61" s="138"/>
      <c r="G61" s="138"/>
      <c r="H61" s="138"/>
      <c r="I61" s="138"/>
      <c r="J61" s="138"/>
      <c r="K61" s="139"/>
      <c r="M61" s="144" t="s">
        <v>44</v>
      </c>
      <c r="N61" s="145"/>
      <c r="O61" s="145"/>
      <c r="P61" s="145"/>
      <c r="Q61" s="145"/>
      <c r="R61" s="145"/>
      <c r="S61" s="145"/>
      <c r="T61" s="145"/>
      <c r="U61" s="145"/>
      <c r="V61" s="138"/>
      <c r="W61" s="138"/>
      <c r="X61" s="138"/>
      <c r="Y61" s="139"/>
      <c r="Z61" s="1"/>
      <c r="AA61" s="23"/>
      <c r="AB61" s="24" t="s">
        <v>23</v>
      </c>
      <c r="AC61" s="24"/>
      <c r="AD61" s="24"/>
      <c r="AE61" s="29"/>
      <c r="AF61" s="176">
        <f>AG20</f>
        <v>0</v>
      </c>
      <c r="AG61" s="177"/>
      <c r="AH61" s="178"/>
    </row>
    <row r="62" spans="1:34" s="3" customFormat="1" ht="12.7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M62" s="146"/>
      <c r="N62" s="147"/>
      <c r="O62" s="147"/>
      <c r="P62" s="147"/>
      <c r="Q62" s="147"/>
      <c r="R62" s="147"/>
      <c r="S62" s="147"/>
      <c r="T62" s="147"/>
      <c r="U62" s="147"/>
      <c r="V62" s="141"/>
      <c r="W62" s="141"/>
      <c r="X62" s="141"/>
      <c r="Y62" s="142"/>
      <c r="Z62" s="22"/>
      <c r="AA62" s="23"/>
      <c r="AB62" s="24" t="s">
        <v>24</v>
      </c>
      <c r="AC62" s="24"/>
      <c r="AD62" s="24"/>
      <c r="AE62" s="29"/>
      <c r="AF62" s="176">
        <f>AG26</f>
        <v>0</v>
      </c>
      <c r="AG62" s="177"/>
      <c r="AH62" s="178"/>
    </row>
    <row r="63" spans="3:34" s="3" customFormat="1" ht="12.75">
      <c r="C63" s="2"/>
      <c r="D63" s="2"/>
      <c r="E63" s="2"/>
      <c r="F63" s="2"/>
      <c r="G63" s="2"/>
      <c r="H63" s="2"/>
      <c r="I63" s="2"/>
      <c r="V63" s="22"/>
      <c r="W63" s="22"/>
      <c r="X63" s="22"/>
      <c r="Y63" s="22"/>
      <c r="Z63" s="22"/>
      <c r="AA63" s="23"/>
      <c r="AB63" s="24" t="s">
        <v>67</v>
      </c>
      <c r="AC63" s="24"/>
      <c r="AD63" s="24"/>
      <c r="AE63" s="29"/>
      <c r="AF63" s="176">
        <f>AG32</f>
        <v>0</v>
      </c>
      <c r="AG63" s="177"/>
      <c r="AH63" s="178"/>
    </row>
    <row r="64" spans="1:34" s="3" customFormat="1" ht="12.75">
      <c r="A64" s="148" t="s">
        <v>27</v>
      </c>
      <c r="B64" s="179">
        <f>Vorbelegung!C5</f>
        <v>0</v>
      </c>
      <c r="C64" s="180"/>
      <c r="D64" s="180"/>
      <c r="E64" s="180"/>
      <c r="F64" s="180"/>
      <c r="G64" s="180"/>
      <c r="H64" s="180"/>
      <c r="I64" s="180"/>
      <c r="J64" s="180"/>
      <c r="K64" s="181"/>
      <c r="M64" s="149" t="s">
        <v>27</v>
      </c>
      <c r="N64" s="150"/>
      <c r="O64" s="179">
        <f>Vorbelegung!C27</f>
        <v>0</v>
      </c>
      <c r="P64" s="180"/>
      <c r="Q64" s="180"/>
      <c r="R64" s="180"/>
      <c r="S64" s="180"/>
      <c r="T64" s="180"/>
      <c r="U64" s="180"/>
      <c r="V64" s="180"/>
      <c r="W64" s="180"/>
      <c r="X64" s="180"/>
      <c r="Y64" s="181"/>
      <c r="Z64" s="22"/>
      <c r="AA64" s="23"/>
      <c r="AB64" s="24" t="s">
        <v>68</v>
      </c>
      <c r="AC64" s="24"/>
      <c r="AD64" s="24"/>
      <c r="AE64" s="29"/>
      <c r="AF64" s="176">
        <f>AG38</f>
        <v>0</v>
      </c>
      <c r="AG64" s="177"/>
      <c r="AH64" s="178"/>
    </row>
    <row r="65" spans="1:34" s="3" customFormat="1" ht="12.75">
      <c r="A65" s="148" t="s">
        <v>26</v>
      </c>
      <c r="B65" s="179">
        <f>Vorbelegung!C11</f>
        <v>0</v>
      </c>
      <c r="C65" s="180"/>
      <c r="D65" s="180"/>
      <c r="E65" s="180"/>
      <c r="F65" s="180"/>
      <c r="G65" s="180"/>
      <c r="H65" s="180"/>
      <c r="I65" s="180"/>
      <c r="J65" s="180"/>
      <c r="K65" s="181"/>
      <c r="M65" s="140" t="s">
        <v>26</v>
      </c>
      <c r="N65" s="142"/>
      <c r="O65" s="179">
        <f>Vorbelegung!C29</f>
        <v>0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AA65" s="23"/>
      <c r="AB65" s="24" t="s">
        <v>69</v>
      </c>
      <c r="AC65" s="24"/>
      <c r="AD65" s="24"/>
      <c r="AE65" s="29"/>
      <c r="AF65" s="176">
        <f>AG44</f>
        <v>0</v>
      </c>
      <c r="AG65" s="177"/>
      <c r="AH65" s="178"/>
    </row>
    <row r="67" ht="12.75">
      <c r="AF67" s="7"/>
    </row>
    <row r="69" spans="1:31" ht="12.75">
      <c r="A69" s="5"/>
      <c r="AE69" s="6"/>
    </row>
  </sheetData>
  <sheetProtection password="C09C" sheet="1" selectLockedCells="1"/>
  <mergeCells count="26">
    <mergeCell ref="AF65:AH65"/>
    <mergeCell ref="B64:K64"/>
    <mergeCell ref="B65:K65"/>
    <mergeCell ref="O64:Y64"/>
    <mergeCell ref="O65:Y65"/>
    <mergeCell ref="AF61:AH61"/>
    <mergeCell ref="AF62:AH62"/>
    <mergeCell ref="AF63:AH63"/>
    <mergeCell ref="AF64:AH64"/>
    <mergeCell ref="L5:S5"/>
    <mergeCell ref="L7:M7"/>
    <mergeCell ref="AA60:AE60"/>
    <mergeCell ref="T7:U7"/>
    <mergeCell ref="O11:S11"/>
    <mergeCell ref="C9:F9"/>
    <mergeCell ref="B11:F11"/>
    <mergeCell ref="D33:N33"/>
    <mergeCell ref="A15:C15"/>
    <mergeCell ref="D15:N15"/>
    <mergeCell ref="A21:C21"/>
    <mergeCell ref="D21:N21"/>
    <mergeCell ref="A39:C39"/>
    <mergeCell ref="A27:C27"/>
    <mergeCell ref="D27:N27"/>
    <mergeCell ref="A33:C33"/>
    <mergeCell ref="D39:N39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Claudia.Knueppel</cp:lastModifiedBy>
  <cp:lastPrinted>2014-12-19T17:07:03Z</cp:lastPrinted>
  <dcterms:created xsi:type="dcterms:W3CDTF">2007-02-22T07:30:17Z</dcterms:created>
  <dcterms:modified xsi:type="dcterms:W3CDTF">2014-12-19T17:59:22Z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-1664483693</vt:i4>
  </property>
  <property fmtid="{D5CDD505-2E9C-101B-9397-08002B2CF9AE}" pid="3" name="_NewReviewCycle">
    <vt:lpwstr/>
  </property>
  <property fmtid="{D5CDD505-2E9C-101B-9397-08002B2CF9AE}" pid="4" name="_EmailSubject">
    <vt:lpwstr>Timesheet neu!</vt:lpwstr>
  </property>
  <property fmtid="{D5CDD505-2E9C-101B-9397-08002B2CF9AE}" pid="5" name="_AuthorEmail">
    <vt:lpwstr>Birgit.Felten@uv.ruhr-uni-bochum.de</vt:lpwstr>
  </property>
  <property fmtid="{D5CDD505-2E9C-101B-9397-08002B2CF9AE}" pid="6" name="_AuthorEmailDisplayName">
    <vt:lpwstr>Felten, Birgit</vt:lpwstr>
  </property>
  <property fmtid="{D5CDD505-2E9C-101B-9397-08002B2CF9AE}" pid="7" name="_ReviewingToolsShownOnce">
    <vt:lpwstr/>
  </property>
</Properties>
</file>